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tonstreltsov/Yandex.Disk.localized/Антон/denkor/честный знак/price-denkor-opt/"/>
    </mc:Choice>
  </mc:AlternateContent>
  <xr:revisionPtr revIDLastSave="0" documentId="13_ncr:1_{2A5C3ABB-D884-964F-B781-09F3B9FBD16D}" xr6:coauthVersionLast="47" xr6:coauthVersionMax="47" xr10:uidLastSave="{00000000-0000-0000-0000-000000000000}"/>
  <bookViews>
    <workbookView xWindow="0" yWindow="760" windowWidth="30240" windowHeight="17480" tabRatio="860" xr2:uid="{F903B82B-1531-4743-9B99-A470D5032EC1}"/>
  </bookViews>
  <sheets>
    <sheet name="общий прайс" sheetId="1" r:id="rId1"/>
    <sheet name="Лист1" sheetId="2" r:id="rId2"/>
  </sheets>
  <definedNames>
    <definedName name="_xlnm._FilterDatabase" localSheetId="0" hidden="1">'общий прайс'!$B$131:$D$11052</definedName>
    <definedName name="_xlnm.Print_Titles" localSheetId="0">'общий прайс'!#REF!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2" l="1"/>
  <c r="A73" i="2"/>
  <c r="A72" i="2"/>
  <c r="F88" i="1" s="1"/>
  <c r="A71" i="2"/>
  <c r="F87" i="1" s="1"/>
  <c r="A70" i="2"/>
  <c r="F86" i="1" s="1"/>
  <c r="A69" i="2"/>
  <c r="F85" i="1" s="1"/>
  <c r="A68" i="2"/>
  <c r="A67" i="2"/>
  <c r="F83" i="1" s="1"/>
  <c r="A66" i="2"/>
  <c r="F82" i="1" s="1"/>
  <c r="A65" i="2"/>
  <c r="F81" i="1" s="1"/>
  <c r="A63" i="2"/>
  <c r="A62" i="2"/>
  <c r="F78" i="1" s="1"/>
  <c r="A61" i="2"/>
  <c r="A60" i="2"/>
  <c r="A59" i="2"/>
  <c r="A58" i="2"/>
  <c r="A56" i="2"/>
  <c r="F72" i="1" s="1"/>
  <c r="A55" i="2"/>
  <c r="F71" i="1" s="1"/>
  <c r="A53" i="2"/>
  <c r="F69" i="1" s="1"/>
  <c r="A52" i="2"/>
  <c r="A51" i="2"/>
  <c r="F67" i="1" s="1"/>
  <c r="A50" i="2"/>
  <c r="F66" i="1" s="1"/>
  <c r="A49" i="2"/>
  <c r="F65" i="1" s="1"/>
  <c r="A48" i="2"/>
  <c r="F64" i="1" s="1"/>
  <c r="A47" i="2"/>
  <c r="A46" i="2"/>
  <c r="F62" i="1" s="1"/>
  <c r="A44" i="2"/>
  <c r="A43" i="2"/>
  <c r="A42" i="2"/>
  <c r="A41" i="2"/>
  <c r="A39" i="2"/>
  <c r="F55" i="1" s="1"/>
  <c r="A38" i="2"/>
  <c r="F54" i="1" s="1"/>
  <c r="A37" i="2"/>
  <c r="F53" i="1" s="1"/>
  <c r="A36" i="2"/>
  <c r="F52" i="1" s="1"/>
  <c r="A35" i="2"/>
  <c r="F51" i="1" s="1"/>
  <c r="A34" i="2"/>
  <c r="F50" i="1" s="1"/>
  <c r="A33" i="2"/>
  <c r="F49" i="1" s="1"/>
  <c r="A32" i="2"/>
  <c r="F48" i="1" s="1"/>
  <c r="A31" i="2"/>
  <c r="A30" i="2"/>
  <c r="F46" i="1" s="1"/>
  <c r="A29" i="2"/>
  <c r="A28" i="2"/>
  <c r="A27" i="2"/>
  <c r="A26" i="2"/>
  <c r="A25" i="2"/>
  <c r="F41" i="1" s="1"/>
  <c r="A24" i="2"/>
  <c r="F40" i="1" s="1"/>
  <c r="A23" i="2"/>
  <c r="F39" i="1" s="1"/>
  <c r="A22" i="2"/>
  <c r="F38" i="1" s="1"/>
  <c r="A21" i="2"/>
  <c r="F37" i="1" s="1"/>
  <c r="A20" i="2"/>
  <c r="F36" i="1" s="1"/>
  <c r="A19" i="2"/>
  <c r="F35" i="1" s="1"/>
  <c r="A18" i="2"/>
  <c r="F34" i="1" s="1"/>
  <c r="A17" i="2"/>
  <c r="A16" i="2"/>
  <c r="F32" i="1" s="1"/>
  <c r="A15" i="2"/>
  <c r="A14" i="2"/>
  <c r="A13" i="2"/>
  <c r="A12" i="2"/>
  <c r="A11" i="2"/>
  <c r="F27" i="1" s="1"/>
  <c r="A10" i="2"/>
  <c r="F26" i="1" s="1"/>
  <c r="A9" i="2"/>
  <c r="F25" i="1" s="1"/>
  <c r="A8" i="2"/>
  <c r="F24" i="1" s="1"/>
  <c r="A6" i="2"/>
  <c r="F22" i="1" s="1"/>
  <c r="A5" i="2"/>
  <c r="F21" i="1" s="1"/>
  <c r="A4" i="2"/>
  <c r="F20" i="1" s="1"/>
  <c r="A3" i="2"/>
  <c r="F19" i="1" s="1"/>
  <c r="A2" i="2"/>
  <c r="A1" i="2"/>
  <c r="F17" i="1" s="1"/>
  <c r="F90" i="1"/>
  <c r="F89" i="1"/>
  <c r="F84" i="1"/>
  <c r="F79" i="1"/>
  <c r="F77" i="1"/>
  <c r="F76" i="1"/>
  <c r="F75" i="1"/>
  <c r="F74" i="1"/>
  <c r="F68" i="1"/>
  <c r="F63" i="1"/>
  <c r="F60" i="1"/>
  <c r="F59" i="1"/>
  <c r="F58" i="1"/>
  <c r="F57" i="1"/>
  <c r="F47" i="1"/>
  <c r="F45" i="1"/>
  <c r="F44" i="1"/>
  <c r="F43" i="1"/>
  <c r="F42" i="1"/>
  <c r="F33" i="1"/>
  <c r="F31" i="1"/>
  <c r="F30" i="1"/>
  <c r="F29" i="1"/>
  <c r="F28" i="1"/>
  <c r="F18" i="1"/>
</calcChain>
</file>

<file path=xl/sharedStrings.xml><?xml version="1.0" encoding="utf-8"?>
<sst xmlns="http://schemas.openxmlformats.org/spreadsheetml/2006/main" count="164" uniqueCount="97">
  <si>
    <t>Наименование модели, цвет, характеристики</t>
  </si>
  <si>
    <t>№ п/п</t>
  </si>
  <si>
    <t>Цена оптовая, руб.</t>
  </si>
  <si>
    <t>Состав изделия</t>
  </si>
  <si>
    <t>13-лён нат., арт.Ferrari, цвет серый; подкладка-ткань сетка</t>
  </si>
  <si>
    <t>13-лён нат., арт.Legend Grey, цвет тёмно-серый; подкладка-ткань сетка</t>
  </si>
  <si>
    <t>Обновление от</t>
  </si>
  <si>
    <t>24-лён нат., арт.Legend Grey, цвет тёмно-серый; подкладка-ткань сетка</t>
  </si>
  <si>
    <t>24-лён нат., арт.Crotone, цвет светло-серый, подкладка-ткань сетка</t>
  </si>
  <si>
    <t xml:space="preserve">МОДЕЛЬ 16 "БЕЙСБОЛКА", на околыше, козырек формованный, размеры: 56- 62 </t>
  </si>
  <si>
    <t>18-лён нат., арт.Ferrari, цвет серый; подкладка-ткань сетка</t>
  </si>
  <si>
    <t>18-лён нат., арт.Bosko, цвет синий ; подкладка-ткань сетка</t>
  </si>
  <si>
    <t>МОДЕЛЬ 22 "КАРТУЗ", на околыше, фурнитура металл., козырек формованный, размеры: 56- 61</t>
  </si>
  <si>
    <t xml:space="preserve">МОДЕЛЬ 24 "РЕГЛАН", на околыше, фурнитура металл., козырек на двух кнопках, размеры: 56- 62 </t>
  </si>
  <si>
    <t>от  30 тыс.руб.  до  80 тыс.руб.</t>
  </si>
  <si>
    <t>от  80 тыс.руб.  до 150 тыс.руб.</t>
  </si>
  <si>
    <t>от 150 тыс.руб. до 250 тыс.руб.</t>
  </si>
  <si>
    <t>от 250 тыс.руб. до 400 тыс.руб.</t>
  </si>
  <si>
    <t>от 400 тыс.руб. до 550 тыс.руб.</t>
  </si>
  <si>
    <t>от 550 тыс.руб. до 700 тыс.руб.</t>
  </si>
  <si>
    <t>от 700 тыс.руб. до 900 тыс.руб.</t>
  </si>
  <si>
    <t>свыше 900 тыс.руб.</t>
  </si>
  <si>
    <t>ПРАЙС-ЛИСТ № 4 "ЛЕТО"</t>
  </si>
  <si>
    <t>Накопительная система скидок!</t>
  </si>
  <si>
    <t>Действует в период с 01 июля по 30 июня.</t>
  </si>
  <si>
    <t>400023, г. Волгоград, ул. Абганеровская, д.48, тел/факс: +7 (8442) 35-60-54, тел.: +79044139155, e-mail: denkor96@mail.ru, www.denkor.net</t>
  </si>
  <si>
    <t>13-лён нат., арт.Bruno, цвет бежевый; подкладка-ткань сетка</t>
  </si>
  <si>
    <t>24-лён нат., арт.Bruno, цвет бежевый; подкладка-ткань сетка</t>
  </si>
  <si>
    <t>13-лён нат., арт.Vega, цвет серый; подкладка-ткань сетка</t>
  </si>
  <si>
    <t>13-лён нат., арт.Rimini, цвет серый; подкладка-ткань сетка</t>
  </si>
  <si>
    <t>13-лён нат., арт.Aldo, цвет серо-оливковый; подкладка-ткань сетка</t>
  </si>
  <si>
    <t>13-лён нат., арт.Capri, цвет оливковый; подкладка-ткань сетка</t>
  </si>
  <si>
    <t>22-лён нат., арт.Tiffany, цвет серый; подкладка-ткань сетка</t>
  </si>
  <si>
    <t>16-лён нат., арт.Tiffany, цвет серый; подкладка-ткань сетка</t>
  </si>
  <si>
    <t>16-лён нат., арт.Bergamo, цвет бежевый; подкладка-ткань сетка</t>
  </si>
  <si>
    <t>13-лён нат., арт.Leopard, цвет хаки; подкладка-ткань сетка</t>
  </si>
  <si>
    <t>13-лён нат., арт.Monza, цвет синий; подкладка-ткань сетка</t>
  </si>
  <si>
    <t>16-лён нат.Rimini, арт. цвет серый; подкладка-ткань сетка</t>
  </si>
  <si>
    <t>16-лён нат., арт.Crotone, цвет светло-серый; подкладка-ткань сетка</t>
  </si>
  <si>
    <t>18-лён нат., арт.Tivoli, цвет серый; подкладка-ткань сетка</t>
  </si>
  <si>
    <t>18-лён нат., арт.Rimini, цвет серый; подкладка-ткань сетка</t>
  </si>
  <si>
    <t>24-лен нат., арт.Tiffany, цвет серый; подкладка-ткань сетка</t>
  </si>
  <si>
    <t>24-лён нат., арт.Monza, цвет синий; подкладка-ткань сетка</t>
  </si>
  <si>
    <t>24-лён нат., арт.Leopard, цвет хаки; подкладка-ткань сетка</t>
  </si>
  <si>
    <t>18-лён нат., арт.Tiffany, цвет серый; подкладка-ткань сетка</t>
  </si>
  <si>
    <t>13-лён нат., арт.Eterno, цвет синий; подкладка-ткань сетка</t>
  </si>
  <si>
    <t>18-лён нат., арт.Eterno, цвет синий; подкладка-ткань сетка</t>
  </si>
  <si>
    <t>24-лён нат., арт.Eterno, цвет синий; подкладка-ткань сетка</t>
  </si>
  <si>
    <t xml:space="preserve">МОДЕЛЬ 20, "КЛАССИКА-ШЕСТИКЛИНКА", с бубоном, на околыше, фурнитура металл., козырек на двух кнопках, размеры: 56-62 </t>
  </si>
  <si>
    <t xml:space="preserve">МОДЕЛЬ 13 "ВОСЬМИКЛИНКА", на околыше, фурнитура металл., козырек на двух кнопках, размеры: 56-62 </t>
  </si>
  <si>
    <t xml:space="preserve">МОДЕЛЬ 18 "БЕЙСБОЛКА", козырек формованный, размеры: 56,58,60,62 </t>
  </si>
  <si>
    <t>20-лён нат., арт.Ferrari, цвет серый; подкладка-ткань сетка</t>
  </si>
  <si>
    <t>20-лён нат., арт.Modena, цвет коричневый; подкладка-ткань сетка</t>
  </si>
  <si>
    <t>22-лён нат., арт.Alba, цвет бежевый; подкладка-ткань сетка</t>
  </si>
  <si>
    <t>11-лён нат., арт.Alba, цвет бежевый; подкладка-ткань сетка</t>
  </si>
  <si>
    <t>11-лён нат., арт.Aldo, цвет серо-оливковый; подкладка-ткань сетка</t>
  </si>
  <si>
    <t>11-лён нат., арт.Eterno, цвет синий; подкладка-ткань сетка</t>
  </si>
  <si>
    <t xml:space="preserve">МОДЕЛЬ 11 "ВОСЬМИКЛИНКА-ХУЛИГАНКА", на околыше, фурнитура металл., размеры: 56-62 </t>
  </si>
  <si>
    <t>Мужские головные уборы из льняных и хлопчатобумажных тканей: кепи, фуражки, картузы</t>
  </si>
  <si>
    <t>22-лён нат., арт.Legend Grey, цвет тёмно-серый; подкладка-ткань сетка</t>
  </si>
  <si>
    <t>13-лён нат., арт.Breeze, цвет светло-серый; подкладка-ткань сетка</t>
  </si>
  <si>
    <t>24-лён нат., арт.Tesoro, цвет серый; подкладка-ткань сетка</t>
  </si>
  <si>
    <t>13-лён нат., арт.Asti, цвет светло-серый; подкладка-ткань сетка</t>
  </si>
  <si>
    <t>11-лён нат., арт.Asti, цвет светло-серый; подкладка-ткань сетка</t>
  </si>
  <si>
    <t>11-лен нат., арт.Punto, цвет синий; подкладка-ткань сетка</t>
  </si>
  <si>
    <t>11-лён нат., арт.Boston, цвет чёрный; подкладка-ткань сетка</t>
  </si>
  <si>
    <t>13-лён нат., арт.1078, цвет чёрно-белый; подкладка-ткань сетка</t>
  </si>
  <si>
    <t>13-лен нат., арт.Bosko, цвет синий; подкладка-ткань сетка</t>
  </si>
  <si>
    <t>13-лен нат., арт.Osсar, цвет синий; подкладка-ткань сетка</t>
  </si>
  <si>
    <t>13-лен нат., арт.Punto, цвет синий; подкладка-ткань сетка</t>
  </si>
  <si>
    <t>13-лен нат., арт.Osсar nero, цвет чёрный; подкладка-ткань сетка</t>
  </si>
  <si>
    <t>13-лён нат., арт.Legend-2, цвет чёрный; подкладка-ткань сетка</t>
  </si>
  <si>
    <t>22-лён нат., арт.Asti, цвет светло-серый; подкладка-ткань сетка</t>
  </si>
  <si>
    <t>22-лен нат., арт.Punto, цвет синий; подкладка-ткань сетка</t>
  </si>
  <si>
    <t>22-лён нат., арт.Boston, цвет чёрный; подкладка-ткань сетка</t>
  </si>
  <si>
    <t>24-лен нат., арт.Punto, цвет синий; подкладка-ткань сетка</t>
  </si>
  <si>
    <t>24-лён нат., арт.Legend-2, цвет чёрный; подкладка-ткань сетка</t>
  </si>
  <si>
    <t>13-лён нат., арт.Steffani, цвет светло-оливковый; подкладка-ткань сетка</t>
  </si>
  <si>
    <t>13-лён нат., арт.Venezia, цвет голубой; подкладка-ткань сетка</t>
  </si>
  <si>
    <t>13-лён нат., арт.Parma, цвет светло-коричневый; подкладка-ткань сетка</t>
  </si>
  <si>
    <t>13-лён нат., арт.Alba, цвет бежевый; подкладка-ткань сетка</t>
  </si>
  <si>
    <t>13-лён нат., арт.Tesoro, цвет светло-серый; подкладка-ткань сетка</t>
  </si>
  <si>
    <t>13-лён нат., арт.Tiffany, цвет тёмно-серый; подкладка-ткань сетка</t>
  </si>
  <si>
    <t xml:space="preserve">ИП Кноблох Светлана Николаевна, ИНН 344812188212, ОГРНИП 304346109300026, р/с 40802810711000034787 в ВОЛГОГРАДСКОЕ ОТДЕЛЕНИЕ №8621 ПАО СБЕРБАНК, БИК 041806647, корр/с 30101810100000000647, 400023, Волгоградская обл., г. Волгоград, ул. Абганеровская, д.48, тел: +7 (8442) 35-60-54, e-mail: denkor96@mail.ru, www.denkor.net </t>
  </si>
  <si>
    <t>НДС</t>
  </si>
  <si>
    <t>Цена оптовая с НДС, руб.</t>
  </si>
  <si>
    <t>18-лён нат., арт.Legend-2, цвет чёрный; подкладка-ткань сетка</t>
  </si>
  <si>
    <t>18-лён нат., арт.Legend Grey, цвет тёмно-серый; подкладка-ткань сетка</t>
  </si>
  <si>
    <t>13-лён нат., арт.Marrone, цвет тёмно-коричневый; подкладка-ткань сетка</t>
  </si>
  <si>
    <t>13-лён нат., арт.Largo, цвет светло-бежевый; подкладка-ткань сетка</t>
  </si>
  <si>
    <t>13-лён нат., арт.Leone, цвет коричневый; подкладка-ткань сетка</t>
  </si>
  <si>
    <t>13-лён нат., арт.Obsession, цвет тёмно-бежевый; подкладка-ткань сетка</t>
  </si>
  <si>
    <t>13-лён нат., арт.Rico, цвет светлый хаки; подкладка-ткань сетка</t>
  </si>
  <si>
    <t>13-лён нат., арт.Sorrento, цвет тёмно-синий; подкладка-ткань сетка</t>
  </si>
  <si>
    <t>13-лён нат., арт.Werde, цвет хаки; подкладка-ткань сетка</t>
  </si>
  <si>
    <t>Верх: лен 80%, хлопок 20%; подкладка: полиэстер 100%</t>
  </si>
  <si>
    <t>13-лён нат., арт.Melani, цвет бежевый; подкладка-ткань сетка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</si>
</sst>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</font>
    <font>
      <b/>
      <sz val="14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justify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/>
    <xf numFmtId="0" fontId="9" fillId="0" borderId="5" xfId="0" applyFont="1" applyBorder="1" applyAlignment="1">
      <alignment horizontal="right"/>
    </xf>
    <xf numFmtId="0" fontId="8" fillId="0" borderId="5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9" fontId="2" fillId="3" borderId="15" xfId="0" applyNumberFormat="1" applyFont="1" applyFill="1" applyBorder="1" applyAlignment="1">
      <alignment horizontal="left" vertical="center"/>
    </xf>
    <xf numFmtId="9" fontId="2" fillId="3" borderId="16" xfId="0" applyNumberFormat="1" applyFont="1" applyFill="1" applyBorder="1" applyAlignment="1">
      <alignment horizontal="left" vertical="center"/>
    </xf>
    <xf numFmtId="9" fontId="3" fillId="3" borderId="0" xfId="0" applyNumberFormat="1" applyFont="1" applyFill="1" applyAlignment="1">
      <alignment horizontal="left" vertical="center"/>
    </xf>
    <xf numFmtId="9" fontId="3" fillId="3" borderId="13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2" fontId="5" fillId="2" borderId="10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EF8D2A3C-94C1-EB5A-628F-37E3D68C14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1</xdr:col>
      <xdr:colOff>2146300</xdr:colOff>
      <xdr:row>0</xdr:row>
      <xdr:rowOff>0</xdr:rowOff>
    </xdr:from>
    <xdr:to>
      <xdr:col>2</xdr:col>
      <xdr:colOff>2362200</xdr:colOff>
      <xdr:row>1</xdr:row>
      <xdr:rowOff>0</xdr:rowOff>
    </xdr:to>
    <xdr:pic>
      <xdr:nvPicPr>
        <xdr:cNvPr id="1633" name="Picture 146">
          <a:extLst>
            <a:ext uri="{FF2B5EF4-FFF2-40B4-BE49-F238E27FC236}">
              <a16:creationId xmlns:a16="http://schemas.microsoft.com/office/drawing/2014/main" id="{5D8E831B-FA08-3ED3-187C-A18ED151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00" y="0"/>
          <a:ext cx="31115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67FD-C67B-FD45-AA32-2FF60A2CE145}">
  <sheetPr codeName="Лист1"/>
  <dimension ref="A1:F11052"/>
  <sheetViews>
    <sheetView tabSelected="1" zoomScaleNormal="100" workbookViewId="0">
      <selection activeCell="D14" sqref="D14:F14"/>
    </sheetView>
  </sheetViews>
  <sheetFormatPr baseColWidth="10" defaultRowHeight="13"/>
  <cols>
    <col min="1" max="1" width="3.6640625" customWidth="1"/>
    <col min="2" max="2" width="38" style="1" customWidth="1"/>
    <col min="3" max="3" width="32.6640625" style="3" customWidth="1"/>
    <col min="4" max="4" width="9" style="2" customWidth="1"/>
    <col min="5" max="5" width="8" customWidth="1"/>
    <col min="6" max="6" width="8.83203125" customWidth="1"/>
    <col min="7" max="7" width="5" customWidth="1"/>
    <col min="8" max="8" width="25.33203125" customWidth="1"/>
    <col min="9" max="15" width="5" customWidth="1"/>
    <col min="16" max="256" width="8.83203125" customWidth="1"/>
  </cols>
  <sheetData>
    <row r="1" spans="1:6" ht="129.75" customHeight="1">
      <c r="A1" s="33"/>
      <c r="B1" s="33"/>
      <c r="C1" s="33"/>
      <c r="D1" s="33"/>
      <c r="E1" s="33"/>
      <c r="F1" s="33"/>
    </row>
    <row r="2" spans="1:6" ht="42" customHeight="1" thickBot="1">
      <c r="A2" s="34" t="s">
        <v>83</v>
      </c>
      <c r="B2" s="34"/>
      <c r="C2" s="34"/>
      <c r="D2" s="34"/>
      <c r="E2" s="34"/>
      <c r="F2" s="34"/>
    </row>
    <row r="3" spans="1:6" ht="21" customHeight="1">
      <c r="A3" s="38" t="s">
        <v>23</v>
      </c>
      <c r="B3" s="39"/>
      <c r="C3" s="39"/>
      <c r="D3" s="39"/>
      <c r="E3" s="39"/>
      <c r="F3" s="40"/>
    </row>
    <row r="4" spans="1:6" ht="31.5" customHeight="1">
      <c r="A4" s="35" t="s">
        <v>24</v>
      </c>
      <c r="B4" s="36"/>
      <c r="C4" s="36"/>
      <c r="D4" s="36"/>
      <c r="E4" s="36"/>
      <c r="F4" s="37"/>
    </row>
    <row r="5" spans="1:6" ht="12.75" customHeight="1">
      <c r="A5" s="23" t="s">
        <v>14</v>
      </c>
      <c r="B5" s="24"/>
      <c r="C5" s="24"/>
      <c r="D5" s="27">
        <v>0.03</v>
      </c>
      <c r="E5" s="27"/>
      <c r="F5" s="28"/>
    </row>
    <row r="6" spans="1:6" ht="12.75" customHeight="1">
      <c r="A6" s="23" t="s">
        <v>15</v>
      </c>
      <c r="B6" s="24"/>
      <c r="C6" s="24"/>
      <c r="D6" s="27">
        <v>0.05</v>
      </c>
      <c r="E6" s="27"/>
      <c r="F6" s="28"/>
    </row>
    <row r="7" spans="1:6" ht="12.75" customHeight="1">
      <c r="A7" s="23" t="s">
        <v>16</v>
      </c>
      <c r="B7" s="24"/>
      <c r="C7" s="24"/>
      <c r="D7" s="27">
        <v>7.0000000000000007E-2</v>
      </c>
      <c r="E7" s="27"/>
      <c r="F7" s="28"/>
    </row>
    <row r="8" spans="1:6" ht="12.75" customHeight="1">
      <c r="A8" s="23" t="s">
        <v>17</v>
      </c>
      <c r="B8" s="24"/>
      <c r="C8" s="24"/>
      <c r="D8" s="27">
        <v>0.09</v>
      </c>
      <c r="E8" s="27"/>
      <c r="F8" s="28"/>
    </row>
    <row r="9" spans="1:6" ht="12.75" customHeight="1">
      <c r="A9" s="23" t="s">
        <v>18</v>
      </c>
      <c r="B9" s="24"/>
      <c r="C9" s="24"/>
      <c r="D9" s="27">
        <v>0.11</v>
      </c>
      <c r="E9" s="27"/>
      <c r="F9" s="28"/>
    </row>
    <row r="10" spans="1:6" ht="12.75" customHeight="1">
      <c r="A10" s="23" t="s">
        <v>19</v>
      </c>
      <c r="B10" s="24"/>
      <c r="C10" s="24"/>
      <c r="D10" s="27">
        <v>0.13</v>
      </c>
      <c r="E10" s="27"/>
      <c r="F10" s="28"/>
    </row>
    <row r="11" spans="1:6" ht="12.75" customHeight="1">
      <c r="A11" s="23" t="s">
        <v>20</v>
      </c>
      <c r="B11" s="24"/>
      <c r="C11" s="24"/>
      <c r="D11" s="27">
        <v>0.15</v>
      </c>
      <c r="E11" s="27"/>
      <c r="F11" s="28"/>
    </row>
    <row r="12" spans="1:6" ht="24" customHeight="1" thickBot="1">
      <c r="A12" s="29" t="s">
        <v>21</v>
      </c>
      <c r="B12" s="30"/>
      <c r="C12" s="30"/>
      <c r="D12" s="25">
        <v>0.17</v>
      </c>
      <c r="E12" s="25"/>
      <c r="F12" s="26"/>
    </row>
    <row r="13" spans="1:6" ht="25.5" customHeight="1">
      <c r="A13" s="10" t="s">
        <v>22</v>
      </c>
      <c r="B13" s="12"/>
      <c r="C13" s="12"/>
      <c r="D13"/>
      <c r="F13" s="11" t="s">
        <v>6</v>
      </c>
    </row>
    <row r="14" spans="1:6" ht="44.25" customHeight="1" thickBot="1">
      <c r="A14" s="31" t="s">
        <v>58</v>
      </c>
      <c r="B14" s="31"/>
      <c r="C14" s="31"/>
      <c r="D14" s="32">
        <v>46023</v>
      </c>
      <c r="E14" s="32"/>
      <c r="F14" s="32"/>
    </row>
    <row r="15" spans="1:6" ht="50.25" customHeight="1">
      <c r="A15" s="13" t="s">
        <v>1</v>
      </c>
      <c r="B15" s="14" t="s">
        <v>0</v>
      </c>
      <c r="C15" s="15" t="s">
        <v>3</v>
      </c>
      <c r="D15" s="17" t="s">
        <v>2</v>
      </c>
      <c r="E15" s="17" t="s">
        <v>84</v>
      </c>
      <c r="F15" s="18" t="s">
        <v>85</v>
      </c>
    </row>
    <row r="16" spans="1:6" ht="25.5" customHeight="1">
      <c r="A16" s="20" t="s">
        <v>57</v>
      </c>
      <c r="B16" s="21"/>
      <c r="C16" s="21"/>
      <c r="D16" s="21"/>
      <c r="E16" s="21"/>
      <c r="F16" s="22"/>
    </row>
    <row r="17" spans="1:6" ht="25.5" customHeight="1">
      <c r="A17" s="6">
        <v>1</v>
      </c>
      <c r="B17" s="4" t="s">
        <v>54</v>
      </c>
      <c r="C17" s="5" t="s">
        <v>95</v>
      </c>
      <c r="D17" s="41">
        <v>750</v>
      </c>
      <c r="E17" s="42">
        <v>0.05</v>
      </c>
      <c r="F17" s="43">
        <f>SUM(D17,Лист1!A1)</f>
        <v>787.5</v>
      </c>
    </row>
    <row r="18" spans="1:6" ht="25.5" customHeight="1">
      <c r="A18" s="6">
        <v>2</v>
      </c>
      <c r="B18" s="4" t="s">
        <v>55</v>
      </c>
      <c r="C18" s="5" t="s">
        <v>95</v>
      </c>
      <c r="D18" s="41">
        <v>750</v>
      </c>
      <c r="E18" s="42">
        <v>0.05</v>
      </c>
      <c r="F18" s="43">
        <f>SUM(D18,Лист1!A2)</f>
        <v>787.5</v>
      </c>
    </row>
    <row r="19" spans="1:6" ht="25.5" customHeight="1">
      <c r="A19" s="6">
        <v>3</v>
      </c>
      <c r="B19" s="4" t="s">
        <v>63</v>
      </c>
      <c r="C19" s="5" t="s">
        <v>95</v>
      </c>
      <c r="D19" s="41">
        <v>750</v>
      </c>
      <c r="E19" s="42">
        <v>0.05</v>
      </c>
      <c r="F19" s="43">
        <f>SUM(D19,Лист1!A3)</f>
        <v>787.5</v>
      </c>
    </row>
    <row r="20" spans="1:6" ht="25.5" customHeight="1">
      <c r="A20" s="6">
        <v>4</v>
      </c>
      <c r="B20" s="4" t="s">
        <v>65</v>
      </c>
      <c r="C20" s="5" t="s">
        <v>95</v>
      </c>
      <c r="D20" s="41">
        <v>750</v>
      </c>
      <c r="E20" s="42">
        <v>0.05</v>
      </c>
      <c r="F20" s="43">
        <f>SUM(D20,Лист1!A4)</f>
        <v>787.5</v>
      </c>
    </row>
    <row r="21" spans="1:6" ht="25.5" customHeight="1">
      <c r="A21" s="6">
        <v>5</v>
      </c>
      <c r="B21" s="4" t="s">
        <v>56</v>
      </c>
      <c r="C21" s="5" t="s">
        <v>95</v>
      </c>
      <c r="D21" s="41">
        <v>750</v>
      </c>
      <c r="E21" s="42">
        <v>0.05</v>
      </c>
      <c r="F21" s="43">
        <f>SUM(D21,Лист1!A5)</f>
        <v>787.5</v>
      </c>
    </row>
    <row r="22" spans="1:6" ht="25.5" customHeight="1">
      <c r="A22" s="6">
        <v>6</v>
      </c>
      <c r="B22" s="4" t="s">
        <v>64</v>
      </c>
      <c r="C22" s="5" t="s">
        <v>95</v>
      </c>
      <c r="D22" s="41">
        <v>750</v>
      </c>
      <c r="E22" s="42">
        <v>0.05</v>
      </c>
      <c r="F22" s="43">
        <f>SUM(D22,Лист1!A6)</f>
        <v>787.5</v>
      </c>
    </row>
    <row r="23" spans="1:6" ht="25.5" customHeight="1">
      <c r="A23" s="20" t="s">
        <v>49</v>
      </c>
      <c r="B23" s="21"/>
      <c r="C23" s="21"/>
      <c r="D23" s="21"/>
      <c r="E23" s="21"/>
      <c r="F23" s="22"/>
    </row>
    <row r="24" spans="1:6" ht="25.5" customHeight="1">
      <c r="A24" s="6">
        <v>7</v>
      </c>
      <c r="B24" s="4" t="s">
        <v>66</v>
      </c>
      <c r="C24" s="5" t="s">
        <v>95</v>
      </c>
      <c r="D24" s="41">
        <v>700</v>
      </c>
      <c r="E24" s="42">
        <v>0.05</v>
      </c>
      <c r="F24" s="43">
        <f>SUM(D24,Лист1!A8)</f>
        <v>735</v>
      </c>
    </row>
    <row r="25" spans="1:6" ht="25.5" customHeight="1">
      <c r="A25" s="6">
        <v>8</v>
      </c>
      <c r="B25" s="7" t="s">
        <v>80</v>
      </c>
      <c r="C25" s="5" t="s">
        <v>95</v>
      </c>
      <c r="D25" s="41">
        <v>700</v>
      </c>
      <c r="E25" s="42">
        <v>0.05</v>
      </c>
      <c r="F25" s="43">
        <f>SUM(D25,Лист1!A9)</f>
        <v>735</v>
      </c>
    </row>
    <row r="26" spans="1:6" ht="25.5" customHeight="1">
      <c r="A26" s="6">
        <v>9</v>
      </c>
      <c r="B26" s="4" t="s">
        <v>30</v>
      </c>
      <c r="C26" s="5" t="s">
        <v>95</v>
      </c>
      <c r="D26" s="41">
        <v>700</v>
      </c>
      <c r="E26" s="42">
        <v>0.05</v>
      </c>
      <c r="F26" s="43">
        <f>SUM(D26,Лист1!A10)</f>
        <v>735</v>
      </c>
    </row>
    <row r="27" spans="1:6" ht="25.5" customHeight="1">
      <c r="A27" s="6">
        <v>10</v>
      </c>
      <c r="B27" s="4" t="s">
        <v>62</v>
      </c>
      <c r="C27" s="5" t="s">
        <v>95</v>
      </c>
      <c r="D27" s="41">
        <v>700</v>
      </c>
      <c r="E27" s="42">
        <v>0.05</v>
      </c>
      <c r="F27" s="43">
        <f>SUM(D27,Лист1!A11)</f>
        <v>735</v>
      </c>
    </row>
    <row r="28" spans="1:6" ht="25.5" customHeight="1">
      <c r="A28" s="6">
        <v>11</v>
      </c>
      <c r="B28" s="7" t="s">
        <v>60</v>
      </c>
      <c r="C28" s="5" t="s">
        <v>95</v>
      </c>
      <c r="D28" s="41">
        <v>700</v>
      </c>
      <c r="E28" s="42">
        <v>0.05</v>
      </c>
      <c r="F28" s="43">
        <f>SUM(D28,Лист1!A12)</f>
        <v>735</v>
      </c>
    </row>
    <row r="29" spans="1:6" ht="25.5" customHeight="1">
      <c r="A29" s="6">
        <v>12</v>
      </c>
      <c r="B29" s="4" t="s">
        <v>26</v>
      </c>
      <c r="C29" s="5" t="s">
        <v>95</v>
      </c>
      <c r="D29" s="41">
        <v>700</v>
      </c>
      <c r="E29" s="42">
        <v>0.05</v>
      </c>
      <c r="F29" s="43">
        <f>SUM(D29,Лист1!A13)</f>
        <v>735</v>
      </c>
    </row>
    <row r="30" spans="1:6" ht="25.5" customHeight="1">
      <c r="A30" s="6">
        <v>13</v>
      </c>
      <c r="B30" s="4" t="s">
        <v>67</v>
      </c>
      <c r="C30" s="5" t="s">
        <v>95</v>
      </c>
      <c r="D30" s="41">
        <v>700</v>
      </c>
      <c r="E30" s="42">
        <v>0.05</v>
      </c>
      <c r="F30" s="43">
        <f>SUM(D30,Лист1!A14)</f>
        <v>735</v>
      </c>
    </row>
    <row r="31" spans="1:6" ht="25.5" customHeight="1">
      <c r="A31" s="6">
        <v>14</v>
      </c>
      <c r="B31" s="4" t="s">
        <v>31</v>
      </c>
      <c r="C31" s="5" t="s">
        <v>95</v>
      </c>
      <c r="D31" s="41">
        <v>700</v>
      </c>
      <c r="E31" s="42">
        <v>0.05</v>
      </c>
      <c r="F31" s="43">
        <f>SUM(D31,Лист1!A15)</f>
        <v>735</v>
      </c>
    </row>
    <row r="32" spans="1:6" ht="25.5" customHeight="1">
      <c r="A32" s="6">
        <v>15</v>
      </c>
      <c r="B32" s="4" t="s">
        <v>45</v>
      </c>
      <c r="C32" s="5" t="s">
        <v>95</v>
      </c>
      <c r="D32" s="41">
        <v>700</v>
      </c>
      <c r="E32" s="42">
        <v>0.05</v>
      </c>
      <c r="F32" s="43">
        <f>SUM(D32,Лист1!A16)</f>
        <v>735</v>
      </c>
    </row>
    <row r="33" spans="1:6" ht="25.5" customHeight="1">
      <c r="A33" s="6">
        <v>16</v>
      </c>
      <c r="B33" s="4" t="s">
        <v>4</v>
      </c>
      <c r="C33" s="5" t="s">
        <v>95</v>
      </c>
      <c r="D33" s="41">
        <v>700</v>
      </c>
      <c r="E33" s="42">
        <v>0.05</v>
      </c>
      <c r="F33" s="43">
        <f>SUM(D33,Лист1!A17)</f>
        <v>735</v>
      </c>
    </row>
    <row r="34" spans="1:6" ht="25.5" customHeight="1">
      <c r="A34" s="6">
        <v>17</v>
      </c>
      <c r="B34" s="7" t="s">
        <v>89</v>
      </c>
      <c r="C34" s="5" t="s">
        <v>95</v>
      </c>
      <c r="D34" s="41">
        <v>700</v>
      </c>
      <c r="E34" s="42">
        <v>0.05</v>
      </c>
      <c r="F34" s="43">
        <f>SUM(D34,Лист1!A18)</f>
        <v>735</v>
      </c>
    </row>
    <row r="35" spans="1:6" ht="25.5" customHeight="1">
      <c r="A35" s="6">
        <v>18</v>
      </c>
      <c r="B35" s="4" t="s">
        <v>90</v>
      </c>
      <c r="C35" s="5" t="s">
        <v>95</v>
      </c>
      <c r="D35" s="41">
        <v>700</v>
      </c>
      <c r="E35" s="42">
        <v>0.05</v>
      </c>
      <c r="F35" s="43">
        <f>SUM(D35,Лист1!A19)</f>
        <v>735</v>
      </c>
    </row>
    <row r="36" spans="1:6" ht="25.5" customHeight="1">
      <c r="A36" s="6">
        <v>19</v>
      </c>
      <c r="B36" s="4" t="s">
        <v>5</v>
      </c>
      <c r="C36" s="5" t="s">
        <v>95</v>
      </c>
      <c r="D36" s="41">
        <v>700</v>
      </c>
      <c r="E36" s="42">
        <v>0.05</v>
      </c>
      <c r="F36" s="43">
        <f>SUM(D36,Лист1!A20)</f>
        <v>735</v>
      </c>
    </row>
    <row r="37" spans="1:6" ht="25.5" customHeight="1">
      <c r="A37" s="6">
        <v>20</v>
      </c>
      <c r="B37" s="4" t="s">
        <v>71</v>
      </c>
      <c r="C37" s="5" t="s">
        <v>95</v>
      </c>
      <c r="D37" s="41">
        <v>700</v>
      </c>
      <c r="E37" s="42">
        <v>0.05</v>
      </c>
      <c r="F37" s="43">
        <f>SUM(D37,Лист1!A21)</f>
        <v>735</v>
      </c>
    </row>
    <row r="38" spans="1:6" ht="25.5" customHeight="1">
      <c r="A38" s="6">
        <v>21</v>
      </c>
      <c r="B38" s="4" t="s">
        <v>35</v>
      </c>
      <c r="C38" s="5" t="s">
        <v>95</v>
      </c>
      <c r="D38" s="41">
        <v>700</v>
      </c>
      <c r="E38" s="42">
        <v>0.05</v>
      </c>
      <c r="F38" s="43">
        <f>SUM(D38,Лист1!A22)</f>
        <v>735</v>
      </c>
    </row>
    <row r="39" spans="1:6" ht="25.5" customHeight="1">
      <c r="A39" s="6">
        <v>22</v>
      </c>
      <c r="B39" s="4" t="s">
        <v>88</v>
      </c>
      <c r="C39" s="5" t="s">
        <v>95</v>
      </c>
      <c r="D39" s="41">
        <v>700</v>
      </c>
      <c r="E39" s="42">
        <v>0.05</v>
      </c>
      <c r="F39" s="43">
        <f>SUM(D39,Лист1!A23)</f>
        <v>735</v>
      </c>
    </row>
    <row r="40" spans="1:6" ht="25.5" customHeight="1">
      <c r="A40" s="6">
        <v>23</v>
      </c>
      <c r="B40" s="7" t="s">
        <v>96</v>
      </c>
      <c r="C40" s="5" t="s">
        <v>95</v>
      </c>
      <c r="D40" s="41">
        <v>700</v>
      </c>
      <c r="E40" s="42">
        <v>0.05</v>
      </c>
      <c r="F40" s="43">
        <f>SUM(D40,Лист1!A24)</f>
        <v>735</v>
      </c>
    </row>
    <row r="41" spans="1:6" ht="25.5" customHeight="1">
      <c r="A41" s="6">
        <v>24</v>
      </c>
      <c r="B41" s="4" t="s">
        <v>36</v>
      </c>
      <c r="C41" s="5" t="s">
        <v>95</v>
      </c>
      <c r="D41" s="41">
        <v>700</v>
      </c>
      <c r="E41" s="42">
        <v>0.05</v>
      </c>
      <c r="F41" s="43">
        <f>SUM(D41,Лист1!A25)</f>
        <v>735</v>
      </c>
    </row>
    <row r="42" spans="1:6" ht="25.5" customHeight="1">
      <c r="A42" s="6">
        <v>25</v>
      </c>
      <c r="B42" s="7" t="s">
        <v>91</v>
      </c>
      <c r="C42" s="5" t="s">
        <v>95</v>
      </c>
      <c r="D42" s="41">
        <v>700</v>
      </c>
      <c r="E42" s="42">
        <v>0.05</v>
      </c>
      <c r="F42" s="43">
        <f>SUM(D42,Лист1!A26)</f>
        <v>735</v>
      </c>
    </row>
    <row r="43" spans="1:6" ht="25.5" customHeight="1">
      <c r="A43" s="6">
        <v>26</v>
      </c>
      <c r="B43" s="4" t="s">
        <v>68</v>
      </c>
      <c r="C43" s="5" t="s">
        <v>95</v>
      </c>
      <c r="D43" s="41">
        <v>700</v>
      </c>
      <c r="E43" s="42">
        <v>0.05</v>
      </c>
      <c r="F43" s="43">
        <f>SUM(D43,Лист1!A27)</f>
        <v>735</v>
      </c>
    </row>
    <row r="44" spans="1:6" ht="25.5" customHeight="1">
      <c r="A44" s="6">
        <v>27</v>
      </c>
      <c r="B44" s="4" t="s">
        <v>70</v>
      </c>
      <c r="C44" s="5" t="s">
        <v>95</v>
      </c>
      <c r="D44" s="41">
        <v>700</v>
      </c>
      <c r="E44" s="42">
        <v>0.05</v>
      </c>
      <c r="F44" s="43">
        <f>SUM(D44,Лист1!A28)</f>
        <v>735</v>
      </c>
    </row>
    <row r="45" spans="1:6" ht="25.5" customHeight="1">
      <c r="A45" s="6">
        <v>28</v>
      </c>
      <c r="B45" s="4" t="s">
        <v>79</v>
      </c>
      <c r="C45" s="5" t="s">
        <v>95</v>
      </c>
      <c r="D45" s="41">
        <v>700</v>
      </c>
      <c r="E45" s="42">
        <v>0.05</v>
      </c>
      <c r="F45" s="43">
        <f>SUM(D45,Лист1!A29)</f>
        <v>735</v>
      </c>
    </row>
    <row r="46" spans="1:6" ht="25.5" customHeight="1">
      <c r="A46" s="6">
        <v>29</v>
      </c>
      <c r="B46" s="4" t="s">
        <v>69</v>
      </c>
      <c r="C46" s="5" t="s">
        <v>95</v>
      </c>
      <c r="D46" s="41">
        <v>700</v>
      </c>
      <c r="E46" s="42">
        <v>0.05</v>
      </c>
      <c r="F46" s="43">
        <f>SUM(D46,Лист1!A30)</f>
        <v>735</v>
      </c>
    </row>
    <row r="47" spans="1:6" ht="25.5" customHeight="1">
      <c r="A47" s="6">
        <v>30</v>
      </c>
      <c r="B47" s="4" t="s">
        <v>92</v>
      </c>
      <c r="C47" s="5" t="s">
        <v>95</v>
      </c>
      <c r="D47" s="41">
        <v>700</v>
      </c>
      <c r="E47" s="42">
        <v>0.05</v>
      </c>
      <c r="F47" s="43">
        <f>SUM(D47,Лист1!A31)</f>
        <v>735</v>
      </c>
    </row>
    <row r="48" spans="1:6" ht="25.5" customHeight="1">
      <c r="A48" s="6">
        <v>31</v>
      </c>
      <c r="B48" s="4" t="s">
        <v>29</v>
      </c>
      <c r="C48" s="5" t="s">
        <v>95</v>
      </c>
      <c r="D48" s="41">
        <v>700</v>
      </c>
      <c r="E48" s="42">
        <v>0.05</v>
      </c>
      <c r="F48" s="43">
        <f>SUM(D48,Лист1!A32)</f>
        <v>735</v>
      </c>
    </row>
    <row r="49" spans="1:6" ht="25.5" customHeight="1">
      <c r="A49" s="6">
        <v>32</v>
      </c>
      <c r="B49" s="4" t="s">
        <v>77</v>
      </c>
      <c r="C49" s="5" t="s">
        <v>95</v>
      </c>
      <c r="D49" s="41">
        <v>700</v>
      </c>
      <c r="E49" s="42">
        <v>0.05</v>
      </c>
      <c r="F49" s="43">
        <f>SUM(D49,Лист1!A33)</f>
        <v>735</v>
      </c>
    </row>
    <row r="50" spans="1:6" ht="25.5" customHeight="1">
      <c r="A50" s="6">
        <v>33</v>
      </c>
      <c r="B50" s="4" t="s">
        <v>93</v>
      </c>
      <c r="C50" s="5" t="s">
        <v>95</v>
      </c>
      <c r="D50" s="41">
        <v>700</v>
      </c>
      <c r="E50" s="42">
        <v>0.05</v>
      </c>
      <c r="F50" s="43">
        <f>SUM(D50,Лист1!A34)</f>
        <v>735</v>
      </c>
    </row>
    <row r="51" spans="1:6" ht="25.5" customHeight="1">
      <c r="A51" s="6">
        <v>34</v>
      </c>
      <c r="B51" s="4" t="s">
        <v>81</v>
      </c>
      <c r="C51" s="5" t="s">
        <v>95</v>
      </c>
      <c r="D51" s="41">
        <v>700</v>
      </c>
      <c r="E51" s="42">
        <v>0.05</v>
      </c>
      <c r="F51" s="43">
        <f>SUM(D51,Лист1!A35)</f>
        <v>735</v>
      </c>
    </row>
    <row r="52" spans="1:6" ht="25.5" customHeight="1">
      <c r="A52" s="6">
        <v>35</v>
      </c>
      <c r="B52" s="4" t="s">
        <v>82</v>
      </c>
      <c r="C52" s="5" t="s">
        <v>95</v>
      </c>
      <c r="D52" s="41">
        <v>700</v>
      </c>
      <c r="E52" s="42">
        <v>0.05</v>
      </c>
      <c r="F52" s="43">
        <f>SUM(D52,Лист1!A36)</f>
        <v>735</v>
      </c>
    </row>
    <row r="53" spans="1:6" ht="25.5" customHeight="1">
      <c r="A53" s="6">
        <v>36</v>
      </c>
      <c r="B53" s="4" t="s">
        <v>28</v>
      </c>
      <c r="C53" s="5" t="s">
        <v>95</v>
      </c>
      <c r="D53" s="41">
        <v>700</v>
      </c>
      <c r="E53" s="42">
        <v>0.05</v>
      </c>
      <c r="F53" s="43">
        <f>SUM(D53,Лист1!A37)</f>
        <v>735</v>
      </c>
    </row>
    <row r="54" spans="1:6" ht="25.5" customHeight="1">
      <c r="A54" s="6">
        <v>37</v>
      </c>
      <c r="B54" s="4" t="s">
        <v>78</v>
      </c>
      <c r="C54" s="5" t="s">
        <v>95</v>
      </c>
      <c r="D54" s="41">
        <v>700</v>
      </c>
      <c r="E54" s="42">
        <v>0.05</v>
      </c>
      <c r="F54" s="43">
        <f>SUM(D54,Лист1!A38)</f>
        <v>735</v>
      </c>
    </row>
    <row r="55" spans="1:6" ht="25.5" customHeight="1">
      <c r="A55" s="6">
        <v>38</v>
      </c>
      <c r="B55" s="4" t="s">
        <v>94</v>
      </c>
      <c r="C55" s="5" t="s">
        <v>95</v>
      </c>
      <c r="D55" s="41">
        <v>700</v>
      </c>
      <c r="E55" s="42">
        <v>0.05</v>
      </c>
      <c r="F55" s="43">
        <f>SUM(D55,Лист1!A39)</f>
        <v>735</v>
      </c>
    </row>
    <row r="56" spans="1:6" ht="21.75" customHeight="1">
      <c r="A56" s="20" t="s">
        <v>9</v>
      </c>
      <c r="B56" s="21"/>
      <c r="C56" s="21"/>
      <c r="D56" s="21"/>
      <c r="E56" s="21"/>
      <c r="F56" s="22"/>
    </row>
    <row r="57" spans="1:6" ht="25.5" customHeight="1">
      <c r="A57" s="6">
        <v>39</v>
      </c>
      <c r="B57" s="4" t="s">
        <v>34</v>
      </c>
      <c r="C57" s="5" t="s">
        <v>95</v>
      </c>
      <c r="D57" s="41">
        <v>700</v>
      </c>
      <c r="E57" s="42">
        <v>0.05</v>
      </c>
      <c r="F57" s="43">
        <f>SUM(D57,Лист1!A41)</f>
        <v>735</v>
      </c>
    </row>
    <row r="58" spans="1:6" ht="25.5" customHeight="1">
      <c r="A58" s="6">
        <v>40</v>
      </c>
      <c r="B58" s="4" t="s">
        <v>38</v>
      </c>
      <c r="C58" s="5" t="s">
        <v>95</v>
      </c>
      <c r="D58" s="41">
        <v>700</v>
      </c>
      <c r="E58" s="42">
        <v>0.05</v>
      </c>
      <c r="F58" s="43">
        <f>SUM(D58,Лист1!A42)</f>
        <v>735</v>
      </c>
    </row>
    <row r="59" spans="1:6" ht="25.5" customHeight="1">
      <c r="A59" s="6">
        <v>41</v>
      </c>
      <c r="B59" s="4" t="s">
        <v>37</v>
      </c>
      <c r="C59" s="5" t="s">
        <v>95</v>
      </c>
      <c r="D59" s="41">
        <v>700</v>
      </c>
      <c r="E59" s="42">
        <v>0.05</v>
      </c>
      <c r="F59" s="43">
        <f>SUM(D59,Лист1!A43)</f>
        <v>735</v>
      </c>
    </row>
    <row r="60" spans="1:6" ht="25.5" customHeight="1">
      <c r="A60" s="6">
        <v>42</v>
      </c>
      <c r="B60" s="4" t="s">
        <v>33</v>
      </c>
      <c r="C60" s="5" t="s">
        <v>95</v>
      </c>
      <c r="D60" s="41">
        <v>700</v>
      </c>
      <c r="E60" s="42">
        <v>0.05</v>
      </c>
      <c r="F60" s="43">
        <f>SUM(D60,Лист1!A44)</f>
        <v>735</v>
      </c>
    </row>
    <row r="61" spans="1:6" ht="21.75" customHeight="1">
      <c r="A61" s="20" t="s">
        <v>50</v>
      </c>
      <c r="B61" s="21"/>
      <c r="C61" s="21"/>
      <c r="D61" s="21"/>
      <c r="E61" s="21"/>
      <c r="F61" s="22"/>
    </row>
    <row r="62" spans="1:6" ht="25.5" customHeight="1">
      <c r="A62" s="6">
        <v>43</v>
      </c>
      <c r="B62" s="4" t="s">
        <v>11</v>
      </c>
      <c r="C62" s="5" t="s">
        <v>95</v>
      </c>
      <c r="D62" s="41">
        <v>700</v>
      </c>
      <c r="E62" s="42">
        <v>0.05</v>
      </c>
      <c r="F62" s="43">
        <f>SUM(D62,Лист1!A46)</f>
        <v>735</v>
      </c>
    </row>
    <row r="63" spans="1:6" ht="25.5" customHeight="1">
      <c r="A63" s="6">
        <v>44</v>
      </c>
      <c r="B63" s="4" t="s">
        <v>46</v>
      </c>
      <c r="C63" s="5" t="s">
        <v>95</v>
      </c>
      <c r="D63" s="41">
        <v>700</v>
      </c>
      <c r="E63" s="42">
        <v>0.05</v>
      </c>
      <c r="F63" s="43">
        <f>SUM(D63,Лист1!A47)</f>
        <v>735</v>
      </c>
    </row>
    <row r="64" spans="1:6" ht="25.5" customHeight="1">
      <c r="A64" s="6">
        <v>45</v>
      </c>
      <c r="B64" s="4" t="s">
        <v>10</v>
      </c>
      <c r="C64" s="5" t="s">
        <v>95</v>
      </c>
      <c r="D64" s="41">
        <v>700</v>
      </c>
      <c r="E64" s="42">
        <v>0.05</v>
      </c>
      <c r="F64" s="43">
        <f>SUM(D64,Лист1!A48)</f>
        <v>735</v>
      </c>
    </row>
    <row r="65" spans="1:6" ht="25.5" customHeight="1">
      <c r="A65" s="6">
        <v>46</v>
      </c>
      <c r="B65" s="4" t="s">
        <v>86</v>
      </c>
      <c r="C65" s="5" t="s">
        <v>95</v>
      </c>
      <c r="D65" s="41">
        <v>700</v>
      </c>
      <c r="E65" s="42">
        <v>0.05</v>
      </c>
      <c r="F65" s="43">
        <f>SUM(D65,Лист1!A49)</f>
        <v>735</v>
      </c>
    </row>
    <row r="66" spans="1:6" ht="25.5" customHeight="1">
      <c r="A66" s="6">
        <v>47</v>
      </c>
      <c r="B66" s="4" t="s">
        <v>87</v>
      </c>
      <c r="C66" s="5" t="s">
        <v>95</v>
      </c>
      <c r="D66" s="41">
        <v>700</v>
      </c>
      <c r="E66" s="42">
        <v>0.05</v>
      </c>
      <c r="F66" s="43">
        <f>SUM(D66,Лист1!A50)</f>
        <v>735</v>
      </c>
    </row>
    <row r="67" spans="1:6" ht="25.5" customHeight="1">
      <c r="A67" s="6">
        <v>48</v>
      </c>
      <c r="B67" s="4" t="s">
        <v>40</v>
      </c>
      <c r="C67" s="5" t="s">
        <v>95</v>
      </c>
      <c r="D67" s="41">
        <v>700</v>
      </c>
      <c r="E67" s="42">
        <v>0.05</v>
      </c>
      <c r="F67" s="43">
        <f>SUM(D67,Лист1!A51)</f>
        <v>735</v>
      </c>
    </row>
    <row r="68" spans="1:6" ht="25.5" customHeight="1">
      <c r="A68" s="6">
        <v>49</v>
      </c>
      <c r="B68" s="4" t="s">
        <v>44</v>
      </c>
      <c r="C68" s="5" t="s">
        <v>95</v>
      </c>
      <c r="D68" s="41">
        <v>700</v>
      </c>
      <c r="E68" s="42">
        <v>0.05</v>
      </c>
      <c r="F68" s="43">
        <f>SUM(D68,Лист1!A52)</f>
        <v>735</v>
      </c>
    </row>
    <row r="69" spans="1:6" ht="25.5" customHeight="1">
      <c r="A69" s="6">
        <v>50</v>
      </c>
      <c r="B69" s="4" t="s">
        <v>39</v>
      </c>
      <c r="C69" s="5" t="s">
        <v>95</v>
      </c>
      <c r="D69" s="41">
        <v>700</v>
      </c>
      <c r="E69" s="42">
        <v>0.05</v>
      </c>
      <c r="F69" s="43">
        <f>SUM(D69,Лист1!A53)</f>
        <v>735</v>
      </c>
    </row>
    <row r="70" spans="1:6" ht="21.75" customHeight="1">
      <c r="A70" s="20" t="s">
        <v>48</v>
      </c>
      <c r="B70" s="21"/>
      <c r="C70" s="21"/>
      <c r="D70" s="21"/>
      <c r="E70" s="21"/>
      <c r="F70" s="22"/>
    </row>
    <row r="71" spans="1:6" ht="25.5" customHeight="1">
      <c r="A71" s="6">
        <v>51</v>
      </c>
      <c r="B71" s="4" t="s">
        <v>51</v>
      </c>
      <c r="C71" s="5" t="s">
        <v>95</v>
      </c>
      <c r="D71" s="41">
        <v>700</v>
      </c>
      <c r="E71" s="42">
        <v>0.05</v>
      </c>
      <c r="F71" s="43">
        <f>SUM(D71,Лист1!A55)</f>
        <v>735</v>
      </c>
    </row>
    <row r="72" spans="1:6" ht="25.5" customHeight="1">
      <c r="A72" s="6">
        <v>52</v>
      </c>
      <c r="B72" s="4" t="s">
        <v>52</v>
      </c>
      <c r="C72" s="5" t="s">
        <v>95</v>
      </c>
      <c r="D72" s="41">
        <v>700</v>
      </c>
      <c r="E72" s="42">
        <v>0.05</v>
      </c>
      <c r="F72" s="43">
        <f>SUM(D72,Лист1!A56)</f>
        <v>735</v>
      </c>
    </row>
    <row r="73" spans="1:6" ht="25.5" customHeight="1">
      <c r="A73" s="20" t="s">
        <v>12</v>
      </c>
      <c r="B73" s="21"/>
      <c r="C73" s="21"/>
      <c r="D73" s="21"/>
      <c r="E73" s="21"/>
      <c r="F73" s="22"/>
    </row>
    <row r="74" spans="1:6" ht="25.5" customHeight="1">
      <c r="A74" s="6">
        <v>53</v>
      </c>
      <c r="B74" s="4" t="s">
        <v>53</v>
      </c>
      <c r="C74" s="5" t="s">
        <v>95</v>
      </c>
      <c r="D74" s="41">
        <v>750</v>
      </c>
      <c r="E74" s="42">
        <v>0.05</v>
      </c>
      <c r="F74" s="43">
        <f>SUM(D74,Лист1!A58)</f>
        <v>787.5</v>
      </c>
    </row>
    <row r="75" spans="1:6" ht="25.5" customHeight="1">
      <c r="A75" s="6">
        <v>54</v>
      </c>
      <c r="B75" s="4" t="s">
        <v>72</v>
      </c>
      <c r="C75" s="5" t="s">
        <v>95</v>
      </c>
      <c r="D75" s="41">
        <v>750</v>
      </c>
      <c r="E75" s="42">
        <v>0.05</v>
      </c>
      <c r="F75" s="43">
        <f>SUM(D75,Лист1!A59)</f>
        <v>787.5</v>
      </c>
    </row>
    <row r="76" spans="1:6" ht="25.5" customHeight="1">
      <c r="A76" s="6">
        <v>55</v>
      </c>
      <c r="B76" s="4" t="s">
        <v>73</v>
      </c>
      <c r="C76" s="5" t="s">
        <v>95</v>
      </c>
      <c r="D76" s="41">
        <v>750</v>
      </c>
      <c r="E76" s="42">
        <v>0.05</v>
      </c>
      <c r="F76" s="43">
        <f>SUM(D76,Лист1!A60)</f>
        <v>787.5</v>
      </c>
    </row>
    <row r="77" spans="1:6" ht="25.5" customHeight="1">
      <c r="A77" s="6">
        <v>56</v>
      </c>
      <c r="B77" s="4" t="s">
        <v>32</v>
      </c>
      <c r="C77" s="5" t="s">
        <v>95</v>
      </c>
      <c r="D77" s="41">
        <v>750</v>
      </c>
      <c r="E77" s="42">
        <v>0.05</v>
      </c>
      <c r="F77" s="43">
        <f>SUM(D77,Лист1!A61)</f>
        <v>787.5</v>
      </c>
    </row>
    <row r="78" spans="1:6" ht="25.5" customHeight="1">
      <c r="A78" s="6">
        <v>57</v>
      </c>
      <c r="B78" s="4" t="s">
        <v>74</v>
      </c>
      <c r="C78" s="5" t="s">
        <v>95</v>
      </c>
      <c r="D78" s="41">
        <v>750</v>
      </c>
      <c r="E78" s="42">
        <v>0.05</v>
      </c>
      <c r="F78" s="43">
        <f>SUM(D78,Лист1!A62)</f>
        <v>787.5</v>
      </c>
    </row>
    <row r="79" spans="1:6" ht="25.5" customHeight="1">
      <c r="A79" s="16">
        <v>58</v>
      </c>
      <c r="B79" s="4" t="s">
        <v>59</v>
      </c>
      <c r="C79" s="5" t="s">
        <v>95</v>
      </c>
      <c r="D79" s="41">
        <v>750</v>
      </c>
      <c r="E79" s="42">
        <v>0.05</v>
      </c>
      <c r="F79" s="43">
        <f>SUM(D79,Лист1!A63)</f>
        <v>787.5</v>
      </c>
    </row>
    <row r="80" spans="1:6" ht="25.5" customHeight="1">
      <c r="A80" s="20" t="s">
        <v>13</v>
      </c>
      <c r="B80" s="21"/>
      <c r="C80" s="21"/>
      <c r="D80" s="21"/>
      <c r="E80" s="21"/>
      <c r="F80" s="22"/>
    </row>
    <row r="81" spans="1:6" ht="25.5" customHeight="1">
      <c r="A81" s="6">
        <v>59</v>
      </c>
      <c r="B81" s="4" t="s">
        <v>27</v>
      </c>
      <c r="C81" s="5" t="s">
        <v>95</v>
      </c>
      <c r="D81" s="41">
        <v>700</v>
      </c>
      <c r="E81" s="42">
        <v>0.05</v>
      </c>
      <c r="F81" s="43">
        <f>SUM(D81,Лист1!A65)</f>
        <v>735</v>
      </c>
    </row>
    <row r="82" spans="1:6" ht="25.5" customHeight="1">
      <c r="A82" s="6">
        <v>60</v>
      </c>
      <c r="B82" s="4" t="s">
        <v>43</v>
      </c>
      <c r="C82" s="5" t="s">
        <v>95</v>
      </c>
      <c r="D82" s="41">
        <v>700</v>
      </c>
      <c r="E82" s="42">
        <v>0.05</v>
      </c>
      <c r="F82" s="43">
        <f>SUM(D82,Лист1!A66)</f>
        <v>735</v>
      </c>
    </row>
    <row r="83" spans="1:6" ht="25.5" customHeight="1">
      <c r="A83" s="6">
        <v>61</v>
      </c>
      <c r="B83" s="7" t="s">
        <v>8</v>
      </c>
      <c r="C83" s="5" t="s">
        <v>95</v>
      </c>
      <c r="D83" s="41">
        <v>700</v>
      </c>
      <c r="E83" s="42">
        <v>0.05</v>
      </c>
      <c r="F83" s="43">
        <f>SUM(D83,Лист1!A67)</f>
        <v>735</v>
      </c>
    </row>
    <row r="84" spans="1:6" ht="25.5" customHeight="1">
      <c r="A84" s="6">
        <v>62</v>
      </c>
      <c r="B84" s="4" t="s">
        <v>61</v>
      </c>
      <c r="C84" s="5" t="s">
        <v>95</v>
      </c>
      <c r="D84" s="41">
        <v>700</v>
      </c>
      <c r="E84" s="42">
        <v>0.05</v>
      </c>
      <c r="F84" s="43">
        <f>SUM(D84,Лист1!A68)</f>
        <v>735</v>
      </c>
    </row>
    <row r="85" spans="1:6" ht="25.5" customHeight="1">
      <c r="A85" s="6">
        <v>63</v>
      </c>
      <c r="B85" s="4" t="s">
        <v>41</v>
      </c>
      <c r="C85" s="5" t="s">
        <v>95</v>
      </c>
      <c r="D85" s="41">
        <v>700</v>
      </c>
      <c r="E85" s="42">
        <v>0.05</v>
      </c>
      <c r="F85" s="43">
        <f>SUM(D85,Лист1!A69)</f>
        <v>735</v>
      </c>
    </row>
    <row r="86" spans="1:6" ht="25.5" customHeight="1">
      <c r="A86" s="6">
        <v>64</v>
      </c>
      <c r="B86" s="4" t="s">
        <v>7</v>
      </c>
      <c r="C86" s="5" t="s">
        <v>95</v>
      </c>
      <c r="D86" s="41">
        <v>700</v>
      </c>
      <c r="E86" s="42">
        <v>0.05</v>
      </c>
      <c r="F86" s="43">
        <f>SUM(D86,Лист1!A70)</f>
        <v>735</v>
      </c>
    </row>
    <row r="87" spans="1:6" ht="25.5" customHeight="1">
      <c r="A87" s="6">
        <v>65</v>
      </c>
      <c r="B87" s="4" t="s">
        <v>47</v>
      </c>
      <c r="C87" s="5" t="s">
        <v>95</v>
      </c>
      <c r="D87" s="41">
        <v>700</v>
      </c>
      <c r="E87" s="42">
        <v>0.05</v>
      </c>
      <c r="F87" s="43">
        <f>SUM(D87,Лист1!A71)</f>
        <v>735</v>
      </c>
    </row>
    <row r="88" spans="1:6" ht="25.5" customHeight="1">
      <c r="A88" s="6">
        <v>66</v>
      </c>
      <c r="B88" s="4" t="s">
        <v>42</v>
      </c>
      <c r="C88" s="5" t="s">
        <v>95</v>
      </c>
      <c r="D88" s="41">
        <v>700</v>
      </c>
      <c r="E88" s="42">
        <v>0.05</v>
      </c>
      <c r="F88" s="43">
        <f>SUM(D88,Лист1!A72)</f>
        <v>735</v>
      </c>
    </row>
    <row r="89" spans="1:6" ht="25.5" customHeight="1">
      <c r="A89" s="6">
        <v>67</v>
      </c>
      <c r="B89" s="4" t="s">
        <v>75</v>
      </c>
      <c r="C89" s="5" t="s">
        <v>95</v>
      </c>
      <c r="D89" s="41">
        <v>700</v>
      </c>
      <c r="E89" s="42">
        <v>0.05</v>
      </c>
      <c r="F89" s="43">
        <f>SUM(D89,Лист1!A73)</f>
        <v>735</v>
      </c>
    </row>
    <row r="90" spans="1:6" ht="25.5" customHeight="1" thickBot="1">
      <c r="A90" s="8">
        <v>68</v>
      </c>
      <c r="B90" s="9" t="s">
        <v>76</v>
      </c>
      <c r="C90" s="5" t="s">
        <v>95</v>
      </c>
      <c r="D90" s="44">
        <v>700</v>
      </c>
      <c r="E90" s="42">
        <v>0.05</v>
      </c>
      <c r="F90" s="43">
        <f>SUM(D90,Лист1!A74)</f>
        <v>735</v>
      </c>
    </row>
    <row r="91" spans="1:6" ht="30" customHeight="1">
      <c r="A91" s="19" t="s">
        <v>25</v>
      </c>
      <c r="B91" s="19"/>
      <c r="C91" s="19"/>
      <c r="D91" s="19"/>
      <c r="E91" s="19"/>
      <c r="F91" s="19"/>
    </row>
    <row r="92" spans="1:6" ht="25.5" customHeight="1"/>
    <row r="93" spans="1:6" ht="25.5" customHeight="1">
      <c r="B93"/>
      <c r="C93"/>
      <c r="D93"/>
    </row>
    <row r="94" spans="1:6" ht="25.5" customHeight="1">
      <c r="B94"/>
      <c r="C94"/>
      <c r="D94"/>
    </row>
    <row r="95" spans="1:6" ht="25.5" customHeight="1">
      <c r="B95"/>
      <c r="C95"/>
      <c r="D95"/>
    </row>
    <row r="96" spans="1:6" ht="25.5" customHeight="1">
      <c r="B96"/>
      <c r="C96"/>
      <c r="D96"/>
    </row>
    <row r="97" spans="2:4" ht="25.5" customHeight="1">
      <c r="B97"/>
      <c r="C97"/>
      <c r="D97"/>
    </row>
    <row r="98" spans="2:4">
      <c r="B98"/>
      <c r="C98"/>
      <c r="D98"/>
    </row>
    <row r="99" spans="2:4" ht="21.75" customHeight="1"/>
    <row r="100" spans="2:4" ht="21.75" customHeight="1"/>
    <row r="101" spans="2:4" ht="21.75" customHeight="1"/>
    <row r="102" spans="2:4" ht="21.75" customHeight="1"/>
    <row r="103" spans="2:4" ht="21.75" customHeight="1">
      <c r="B103"/>
      <c r="C103"/>
      <c r="D103"/>
    </row>
    <row r="104" spans="2:4" ht="21.75" customHeight="1"/>
    <row r="105" spans="2:4" ht="21.75" customHeight="1">
      <c r="B105"/>
      <c r="C105"/>
      <c r="D105"/>
    </row>
    <row r="106" spans="2:4" ht="21.75" customHeight="1">
      <c r="B106"/>
      <c r="C106"/>
      <c r="D106"/>
    </row>
    <row r="107" spans="2:4" ht="21.75" customHeight="1">
      <c r="B107"/>
      <c r="C107"/>
      <c r="D107"/>
    </row>
    <row r="108" spans="2:4" ht="21.75" customHeight="1">
      <c r="B108"/>
      <c r="C108"/>
      <c r="D108"/>
    </row>
    <row r="109" spans="2:4" ht="21.75" customHeight="1">
      <c r="B109"/>
      <c r="C109"/>
      <c r="D109"/>
    </row>
    <row r="110" spans="2:4" ht="21.75" customHeight="1">
      <c r="B110"/>
      <c r="C110"/>
      <c r="D110"/>
    </row>
    <row r="111" spans="2:4" ht="21.75" customHeight="1">
      <c r="B111"/>
      <c r="C111"/>
      <c r="D111"/>
    </row>
    <row r="112" spans="2:4" ht="21.75" customHeight="1"/>
    <row r="113" spans="2:4" ht="21.75" customHeight="1">
      <c r="B113"/>
      <c r="C113"/>
      <c r="D113"/>
    </row>
    <row r="114" spans="2:4" ht="21.75" customHeight="1"/>
    <row r="115" spans="2:4" ht="21.75" customHeight="1">
      <c r="B115"/>
      <c r="C115"/>
      <c r="D115"/>
    </row>
    <row r="116" spans="2:4" ht="21.75" customHeight="1">
      <c r="B116"/>
      <c r="C116"/>
      <c r="D116"/>
    </row>
    <row r="117" spans="2:4" ht="21.75" customHeight="1">
      <c r="B117"/>
      <c r="C117"/>
      <c r="D117"/>
    </row>
    <row r="118" spans="2:4" ht="21.75" customHeight="1"/>
    <row r="119" spans="2:4" ht="21.75" customHeight="1"/>
    <row r="120" spans="2:4" ht="21.75" customHeight="1"/>
    <row r="121" spans="2:4" ht="21.75" customHeight="1"/>
    <row r="122" spans="2:4" ht="21.75" customHeight="1"/>
    <row r="123" spans="2:4" ht="21.75" customHeight="1"/>
    <row r="124" spans="2:4" ht="21.75" customHeight="1"/>
    <row r="125" spans="2:4" ht="21.75" customHeight="1"/>
    <row r="126" spans="2:4" ht="21.75" customHeight="1"/>
    <row r="127" spans="2:4" ht="21.75" customHeight="1"/>
    <row r="128" spans="2:4" ht="21.75" customHeight="1"/>
    <row r="129" spans="2:4" ht="21.75" customHeight="1"/>
    <row r="130" spans="2:4" ht="21.75" customHeight="1"/>
    <row r="131" spans="2:4" ht="21.75" customHeight="1"/>
    <row r="132" spans="2:4" ht="21.75" customHeight="1">
      <c r="B132"/>
      <c r="C132"/>
      <c r="D132"/>
    </row>
    <row r="133" spans="2:4" ht="21.75" customHeight="1">
      <c r="B133"/>
      <c r="C133"/>
      <c r="D133"/>
    </row>
    <row r="134" spans="2:4" ht="21.75" customHeight="1">
      <c r="B134"/>
      <c r="C134"/>
      <c r="D134"/>
    </row>
    <row r="135" spans="2:4" ht="21.75" customHeight="1"/>
    <row r="136" spans="2:4" ht="21.75" customHeight="1"/>
    <row r="137" spans="2:4" ht="21.75" customHeight="1"/>
    <row r="138" spans="2:4" ht="21.75" customHeight="1"/>
    <row r="139" spans="2:4" ht="21.75" customHeight="1"/>
    <row r="140" spans="2:4" ht="21.75" customHeight="1"/>
    <row r="141" spans="2:4" ht="21.75" customHeight="1">
      <c r="B141"/>
      <c r="C141"/>
      <c r="D141"/>
    </row>
    <row r="142" spans="2:4" ht="21.75" customHeight="1">
      <c r="B142"/>
      <c r="C142"/>
      <c r="D142"/>
    </row>
    <row r="143" spans="2:4" ht="21.75" customHeight="1">
      <c r="B143"/>
      <c r="C143"/>
      <c r="D143"/>
    </row>
    <row r="144" spans="2:4" ht="21.75" customHeight="1">
      <c r="B144"/>
      <c r="C144"/>
      <c r="D144"/>
    </row>
    <row r="145" spans="2:4" ht="21.75" customHeight="1">
      <c r="B145"/>
      <c r="C145"/>
      <c r="D145"/>
    </row>
    <row r="146" spans="2:4" ht="21.75" customHeight="1">
      <c r="B146"/>
      <c r="C146"/>
      <c r="D146"/>
    </row>
    <row r="147" spans="2:4" ht="21.75" customHeight="1"/>
    <row r="148" spans="2:4" ht="21.75" customHeight="1"/>
    <row r="149" spans="2:4" ht="21.75" customHeight="1"/>
    <row r="150" spans="2:4" ht="21.75" customHeight="1"/>
    <row r="151" spans="2:4" ht="21.75" customHeight="1"/>
    <row r="152" spans="2:4" ht="21.75" customHeight="1"/>
    <row r="153" spans="2:4" ht="21.75" customHeight="1"/>
    <row r="154" spans="2:4" ht="21.75" customHeight="1"/>
    <row r="155" spans="2:4" ht="21.75" customHeight="1"/>
    <row r="156" spans="2:4" ht="21.75" customHeight="1"/>
    <row r="157" spans="2:4" ht="21.75" customHeight="1"/>
    <row r="158" spans="2:4" ht="21.75" customHeight="1">
      <c r="B158"/>
      <c r="C158"/>
      <c r="D158"/>
    </row>
    <row r="159" spans="2:4" ht="21.75" customHeight="1">
      <c r="B159"/>
      <c r="C159"/>
      <c r="D159"/>
    </row>
    <row r="160" spans="2:4" ht="21.75" customHeight="1">
      <c r="B160"/>
      <c r="C160"/>
      <c r="D160"/>
    </row>
    <row r="161" customFormat="1" ht="21.75" customHeight="1"/>
    <row r="162" customFormat="1" ht="21.75" customHeight="1"/>
    <row r="163" customFormat="1" ht="21.75" customHeight="1"/>
    <row r="164" customFormat="1" ht="21.75" customHeight="1"/>
    <row r="165" customFormat="1" ht="21.75" customHeight="1"/>
    <row r="166" customFormat="1" ht="21.75" customHeight="1"/>
    <row r="167" customFormat="1" ht="21.75" customHeight="1"/>
    <row r="168" customFormat="1" ht="21.75" customHeight="1"/>
    <row r="169" customFormat="1" ht="21.75" customHeight="1"/>
    <row r="170" customFormat="1" ht="21.75" customHeight="1"/>
    <row r="171" customFormat="1" ht="21.75" customHeight="1"/>
    <row r="172" customFormat="1" ht="21.75" customHeight="1"/>
    <row r="173" customFormat="1" ht="21.75" customHeight="1"/>
    <row r="174" customFormat="1" ht="21.75" customHeight="1"/>
    <row r="175" customFormat="1" ht="21.75" customHeight="1"/>
    <row r="176" customFormat="1" ht="21.75" customHeight="1"/>
    <row r="177" customFormat="1" ht="21.75" customHeight="1"/>
    <row r="178" customFormat="1" ht="21.75" customHeight="1"/>
    <row r="179" customFormat="1" ht="21.75" customHeight="1"/>
    <row r="180" customFormat="1" ht="21.75" customHeight="1"/>
    <row r="181" customFormat="1" ht="21.75" customHeight="1"/>
    <row r="182" customFormat="1" ht="21.75" customHeight="1"/>
    <row r="183" customFormat="1" ht="21.75" customHeight="1"/>
    <row r="184" customFormat="1" ht="21.75" customHeight="1"/>
    <row r="185" customFormat="1" ht="21.75" customHeight="1"/>
    <row r="186" customFormat="1" ht="21.75" customHeight="1"/>
    <row r="187" customFormat="1" ht="21.75" customHeight="1"/>
    <row r="188" customFormat="1" ht="21.75" customHeight="1"/>
    <row r="189" customFormat="1" ht="21.75" customHeight="1"/>
    <row r="190" customFormat="1" ht="21.75" customHeight="1"/>
    <row r="191" customFormat="1" ht="21.75" customHeight="1"/>
    <row r="192" customFormat="1" ht="21.75" customHeight="1"/>
    <row r="193" customFormat="1" ht="21.75" customHeight="1"/>
    <row r="194" customFormat="1" ht="21.75" customHeight="1"/>
    <row r="195" customFormat="1" ht="21.75" customHeight="1"/>
    <row r="196" customFormat="1" ht="21.75" customHeight="1"/>
    <row r="197" customFormat="1" ht="21.75" customHeight="1"/>
    <row r="198" customFormat="1" ht="21.75" customHeight="1"/>
    <row r="199" customFormat="1" ht="21.75" customHeight="1"/>
    <row r="200" customFormat="1" ht="21.75" customHeight="1"/>
    <row r="201" customFormat="1" ht="21.75" customHeight="1"/>
    <row r="202" customFormat="1" ht="21.75" customHeight="1"/>
    <row r="203" customFormat="1" ht="21.75" customHeight="1"/>
    <row r="204" customFormat="1" ht="21.75" customHeight="1"/>
    <row r="205" customFormat="1" ht="21.75" customHeight="1"/>
    <row r="206" customFormat="1" ht="21.75" customHeight="1"/>
    <row r="207" customFormat="1" ht="21.75" customHeight="1"/>
    <row r="208" customFormat="1" ht="21.75" customHeight="1"/>
    <row r="209" customFormat="1" ht="21.75" customHeight="1"/>
    <row r="210" customFormat="1" ht="21.75" customHeight="1"/>
    <row r="211" customFormat="1" ht="21.75" customHeight="1"/>
    <row r="212" customFormat="1" ht="21.75" customHeight="1"/>
    <row r="213" customFormat="1" ht="21.75" customHeight="1"/>
    <row r="214" customFormat="1" ht="21.75" customHeight="1"/>
    <row r="215" customFormat="1" ht="21.75" customHeight="1"/>
    <row r="216" customFormat="1" ht="21.75" customHeight="1"/>
    <row r="217" customFormat="1" ht="21.75" customHeight="1"/>
    <row r="218" customFormat="1" ht="21.75" customHeight="1"/>
    <row r="219" customFormat="1" ht="21.75" customHeight="1"/>
    <row r="220" customFormat="1" ht="21.75" customHeight="1"/>
    <row r="221" customFormat="1" ht="21.75" customHeight="1"/>
    <row r="222" customFormat="1" ht="21.75" customHeight="1"/>
    <row r="223" customFormat="1" ht="21.75" customHeight="1"/>
    <row r="224" customFormat="1" ht="21.75" customHeight="1"/>
    <row r="225" customFormat="1" ht="21.75" customHeight="1"/>
    <row r="226" customFormat="1" ht="21.75" customHeight="1"/>
    <row r="227" customFormat="1" ht="21.75" customHeight="1"/>
    <row r="228" customFormat="1" ht="21.75" customHeight="1"/>
    <row r="229" customFormat="1" ht="21.75" customHeight="1"/>
    <row r="230" customFormat="1" ht="21.75" customHeight="1"/>
    <row r="231" customFormat="1" ht="21.75" customHeight="1"/>
    <row r="232" customFormat="1" ht="21.75" customHeight="1"/>
    <row r="233" customFormat="1" ht="21.75" customHeight="1"/>
    <row r="234" customFormat="1" ht="21.75" customHeight="1"/>
    <row r="235" customFormat="1" ht="21.75" customHeight="1"/>
    <row r="236" customFormat="1" ht="21.75" customHeight="1"/>
    <row r="237" customFormat="1" ht="21.75" customHeight="1"/>
    <row r="238" customFormat="1" ht="21.75" customHeight="1"/>
    <row r="239" customFormat="1" ht="21.75" customHeight="1"/>
    <row r="240" customFormat="1" ht="21.75" customHeight="1"/>
    <row r="241" customFormat="1" ht="21.75" customHeight="1"/>
    <row r="242" customFormat="1" ht="21.75" customHeight="1"/>
    <row r="243" customFormat="1" ht="21.75" customHeight="1"/>
    <row r="244" customFormat="1" ht="21.75" customHeight="1"/>
    <row r="245" customFormat="1" ht="21.75" customHeight="1"/>
    <row r="246" customFormat="1" ht="21.75" customHeight="1"/>
    <row r="247" customFormat="1" ht="21.75" customHeight="1"/>
    <row r="248" customFormat="1" ht="21.75" customHeight="1"/>
    <row r="249" customFormat="1" ht="21.75" customHeight="1"/>
    <row r="250" customFormat="1" ht="21.75" customHeight="1"/>
    <row r="251" customFormat="1" ht="21.75" customHeight="1"/>
    <row r="252" customFormat="1" ht="21.75" customHeight="1"/>
    <row r="253" customFormat="1" ht="21.75" customHeight="1"/>
    <row r="254" customFormat="1" ht="21.75" customHeight="1"/>
    <row r="255" customFormat="1" ht="21.75" customHeight="1"/>
    <row r="256" customFormat="1" ht="21.75" customHeight="1"/>
    <row r="257" customFormat="1" ht="21.75" customHeight="1"/>
    <row r="258" customFormat="1" ht="21.75" customHeight="1"/>
    <row r="259" customFormat="1" ht="21.75" customHeight="1"/>
    <row r="260" customFormat="1" ht="21.75" customHeight="1"/>
    <row r="261" customFormat="1" ht="21.75" customHeight="1"/>
    <row r="262" customFormat="1" ht="21.75" customHeight="1"/>
    <row r="263" customFormat="1" ht="21.75" customHeight="1"/>
    <row r="264" customFormat="1" ht="21.75" customHeight="1"/>
    <row r="265" customFormat="1" ht="21.75" customHeight="1"/>
    <row r="266" customFormat="1" ht="21.75" customHeight="1"/>
    <row r="267" customFormat="1" ht="21.75" customHeight="1"/>
    <row r="268" customFormat="1" ht="21.75" customHeight="1"/>
    <row r="269" customFormat="1" ht="21.75" customHeight="1"/>
    <row r="270" customFormat="1" ht="21.75" customHeight="1"/>
    <row r="271" customFormat="1" ht="21.75" customHeight="1"/>
    <row r="272" customFormat="1" ht="21.75" customHeight="1"/>
    <row r="273" customFormat="1" ht="21.75" customHeight="1"/>
    <row r="274" customFormat="1" ht="21.75" customHeight="1"/>
    <row r="275" customFormat="1" ht="21.75" customHeight="1"/>
    <row r="276" customFormat="1" ht="21.75" customHeight="1"/>
    <row r="277" customFormat="1" ht="21.75" customHeight="1"/>
    <row r="278" customFormat="1" ht="21.75" customHeight="1"/>
    <row r="279" customFormat="1" ht="21.75" customHeight="1"/>
    <row r="280" customFormat="1" ht="21.75" customHeight="1"/>
    <row r="281" customFormat="1" ht="21.75" customHeight="1"/>
    <row r="282" customFormat="1" ht="21.75" customHeight="1"/>
    <row r="283" customFormat="1" ht="21.75" customHeight="1"/>
    <row r="284" customFormat="1" ht="21.75" customHeight="1"/>
    <row r="285" customFormat="1" ht="21.75" customHeight="1"/>
    <row r="286" customFormat="1" ht="21.75" customHeight="1"/>
    <row r="287" customFormat="1" ht="21.75" customHeight="1"/>
    <row r="288" customFormat="1" ht="21.75" customHeight="1"/>
    <row r="289" customFormat="1" ht="21.75" customHeight="1"/>
    <row r="290" customFormat="1" ht="21.75" customHeight="1"/>
    <row r="291" customFormat="1" ht="21.75" customHeight="1"/>
    <row r="292" customFormat="1" ht="21.75" customHeight="1"/>
    <row r="293" customFormat="1" ht="21.75" customHeight="1"/>
    <row r="294" customFormat="1" ht="21.75" customHeight="1"/>
    <row r="295" customFormat="1" ht="21.75" customHeight="1"/>
    <row r="296" customFormat="1" ht="21.75" customHeight="1"/>
    <row r="297" customFormat="1" ht="21.75" customHeight="1"/>
    <row r="298" customFormat="1" ht="21.75" customHeight="1"/>
    <row r="299" customFormat="1" ht="21.75" customHeight="1"/>
    <row r="300" customFormat="1" ht="21.75" customHeight="1"/>
    <row r="301" customFormat="1" ht="21.75" customHeight="1"/>
    <row r="302" customFormat="1" ht="21.75" customHeight="1"/>
    <row r="303" customFormat="1" ht="21.75" customHeight="1"/>
    <row r="304" customFormat="1" ht="21.75" customHeight="1"/>
    <row r="305" customFormat="1" ht="21.75" customHeight="1"/>
    <row r="306" customFormat="1" ht="21.75" customHeight="1"/>
    <row r="307" customFormat="1" ht="21.75" customHeight="1"/>
    <row r="308" customFormat="1" ht="21.75" customHeight="1"/>
    <row r="309" customFormat="1" ht="21.75" customHeight="1"/>
    <row r="310" customFormat="1" ht="21.75" customHeight="1"/>
    <row r="311" customFormat="1" ht="21.75" customHeight="1"/>
    <row r="312" customFormat="1" ht="21.75" customHeight="1"/>
    <row r="313" customFormat="1" ht="21.75" customHeight="1"/>
    <row r="314" customFormat="1" ht="21.75" customHeight="1"/>
    <row r="315" customFormat="1" ht="21.75" customHeight="1"/>
    <row r="316" customFormat="1" ht="21.75" customHeight="1"/>
    <row r="317" customFormat="1" ht="21.75" customHeight="1"/>
    <row r="318" customFormat="1" ht="21.75" customHeight="1"/>
    <row r="319" customFormat="1" ht="21.75" customHeight="1"/>
    <row r="320" customFormat="1" ht="21.75" customHeight="1"/>
    <row r="321" customFormat="1" ht="21.75" customHeight="1"/>
    <row r="322" customFormat="1" ht="21.75" customHeight="1"/>
    <row r="323" customFormat="1" ht="21.75" customHeight="1"/>
    <row r="324" customFormat="1" ht="21.75" customHeight="1"/>
    <row r="325" customFormat="1" ht="21.75" customHeight="1"/>
    <row r="326" customFormat="1" ht="21.75" customHeight="1"/>
    <row r="327" customFormat="1" ht="21.75" customHeight="1"/>
    <row r="328" customFormat="1" ht="21.75" customHeight="1"/>
    <row r="329" customFormat="1" ht="21.75" customHeight="1"/>
    <row r="330" customFormat="1" ht="21.75" customHeight="1"/>
    <row r="331" customFormat="1" ht="21.75" customHeight="1"/>
    <row r="332" customFormat="1" ht="21.75" customHeight="1"/>
    <row r="333" customFormat="1" ht="21.75" customHeight="1"/>
    <row r="334" customFormat="1" ht="21.75" customHeight="1"/>
    <row r="335" customFormat="1" ht="21.75" customHeight="1"/>
    <row r="336" customFormat="1" ht="21.75" customHeight="1"/>
    <row r="337" customFormat="1" ht="21.75" customHeight="1"/>
    <row r="338" customFormat="1" ht="21.75" customHeight="1"/>
    <row r="339" customFormat="1" ht="21.75" customHeight="1"/>
    <row r="340" customFormat="1" ht="21.75" customHeight="1"/>
    <row r="341" customFormat="1" ht="21.75" customHeight="1"/>
    <row r="342" customFormat="1" ht="21.75" customHeight="1"/>
    <row r="343" customFormat="1" ht="21.75" customHeight="1"/>
    <row r="344" customFormat="1" ht="21.75" customHeight="1"/>
    <row r="345" customFormat="1" ht="21.75" customHeight="1"/>
    <row r="346" customFormat="1" ht="21.75" customHeight="1"/>
    <row r="347" customFormat="1" ht="21.75" customHeight="1"/>
    <row r="348" customFormat="1" ht="21.75" customHeight="1"/>
    <row r="349" customFormat="1" ht="21.75" customHeight="1"/>
    <row r="350" customFormat="1" ht="21.75" customHeight="1"/>
    <row r="351" customFormat="1" ht="21.75" customHeight="1"/>
    <row r="352" customFormat="1" ht="21.75" customHeight="1"/>
    <row r="353" customFormat="1" ht="21.75" customHeight="1"/>
    <row r="354" customFormat="1" ht="21.75" customHeight="1"/>
    <row r="355" customFormat="1" ht="21.75" customHeight="1"/>
    <row r="356" customFormat="1" ht="21.75" customHeight="1"/>
    <row r="357" customFormat="1" ht="21.75" customHeight="1"/>
    <row r="358" customFormat="1" ht="21.75" customHeight="1"/>
    <row r="359" customFormat="1" ht="21.75" customHeight="1"/>
    <row r="360" customFormat="1" ht="21.75" customHeight="1"/>
    <row r="361" customFormat="1" ht="21.75" customHeight="1"/>
    <row r="362" customFormat="1" ht="21.75" customHeight="1"/>
    <row r="363" customFormat="1" ht="21.75" customHeight="1"/>
    <row r="364" customFormat="1" ht="21.75" customHeight="1"/>
    <row r="365" customFormat="1" ht="21.75" customHeight="1"/>
    <row r="366" customFormat="1" ht="21.75" customHeight="1"/>
    <row r="367" customFormat="1" ht="21.75" customHeight="1"/>
    <row r="368" customFormat="1" ht="21.75" customHeight="1"/>
    <row r="369" customFormat="1" ht="21.75" customHeight="1"/>
    <row r="370" customFormat="1" ht="21.75" customHeight="1"/>
    <row r="371" customFormat="1" ht="21.75" customHeight="1"/>
    <row r="372" customFormat="1" ht="21.75" customHeight="1"/>
    <row r="373" customFormat="1" ht="21.75" customHeight="1"/>
    <row r="374" customFormat="1" ht="21.75" customHeight="1"/>
    <row r="375" customFormat="1" ht="21.75" customHeight="1"/>
    <row r="376" customFormat="1" ht="21.75" customHeight="1"/>
    <row r="377" customFormat="1" ht="21.75" customHeight="1"/>
    <row r="378" customFormat="1" ht="21.75" customHeight="1"/>
    <row r="379" customFormat="1" ht="21.75" customHeight="1"/>
    <row r="380" customFormat="1" ht="21.75" customHeight="1"/>
    <row r="381" customFormat="1" ht="21.75" customHeight="1"/>
    <row r="382" customFormat="1" ht="21.75" customHeight="1"/>
    <row r="383" customFormat="1" ht="21.75" customHeight="1"/>
    <row r="384" customFormat="1" ht="21.75" customHeight="1"/>
    <row r="385" customFormat="1" ht="21.75" customHeight="1"/>
    <row r="386" customFormat="1" ht="21.75" customHeight="1"/>
    <row r="387" customFormat="1" ht="21.75" customHeight="1"/>
    <row r="388" customFormat="1" ht="21.75" customHeight="1"/>
    <row r="389" customFormat="1" ht="21.75" customHeight="1"/>
    <row r="390" customFormat="1" ht="21.75" customHeight="1"/>
    <row r="391" customFormat="1" ht="21.75" customHeight="1"/>
    <row r="392" customFormat="1" ht="21.75" customHeight="1"/>
    <row r="393" customFormat="1" ht="21.75" customHeight="1"/>
    <row r="394" customFormat="1" ht="21.75" customHeight="1"/>
    <row r="395" customFormat="1" ht="21.75" customHeight="1"/>
    <row r="396" customFormat="1" ht="21.75" customHeight="1"/>
    <row r="397" customFormat="1" ht="21.75" customHeight="1"/>
    <row r="398" customFormat="1" ht="21.75" customHeight="1"/>
    <row r="399" customFormat="1" ht="21.75" customHeight="1"/>
    <row r="400" customFormat="1" ht="21.75" customHeight="1"/>
    <row r="401" customFormat="1" ht="21.75" customHeight="1"/>
    <row r="402" customFormat="1" ht="21.75" customHeight="1"/>
    <row r="403" customFormat="1" ht="21.75" customHeight="1"/>
    <row r="404" customFormat="1" ht="21.75" customHeight="1"/>
    <row r="405" customFormat="1" ht="21.75" customHeight="1"/>
    <row r="406" customFormat="1" ht="21.75" customHeight="1"/>
    <row r="407" customFormat="1" ht="21.75" customHeight="1"/>
    <row r="408" customFormat="1" ht="21.75" customHeight="1"/>
    <row r="409" customFormat="1" ht="21.75" customHeight="1"/>
    <row r="410" customFormat="1" ht="21.75" customHeight="1"/>
    <row r="411" customFormat="1" ht="21.75" customHeight="1"/>
    <row r="412" customFormat="1" ht="21.75" customHeight="1"/>
    <row r="413" customFormat="1" ht="21.75" customHeight="1"/>
    <row r="414" customFormat="1" ht="21.75" customHeight="1"/>
    <row r="415" customFormat="1" ht="21.75" customHeight="1"/>
    <row r="416" customFormat="1" ht="21.75" customHeight="1"/>
    <row r="417" customFormat="1" ht="21.75" customHeight="1"/>
    <row r="418" customFormat="1" ht="21.75" customHeight="1"/>
    <row r="419" customFormat="1" ht="21.75" customHeight="1"/>
    <row r="420" customFormat="1" ht="21.75" customHeight="1"/>
    <row r="421" customFormat="1" ht="21.75" customHeight="1"/>
    <row r="422" customFormat="1" ht="21.75" customHeight="1"/>
    <row r="423" customFormat="1" ht="21.75" customHeight="1"/>
    <row r="424" customFormat="1" ht="21.75" customHeight="1"/>
    <row r="425" customFormat="1" ht="21.75" customHeight="1"/>
    <row r="426" customFormat="1" ht="21.75" customHeight="1"/>
    <row r="427" customFormat="1" ht="21.75" customHeight="1"/>
    <row r="428" customFormat="1" ht="21.75" customHeight="1"/>
    <row r="429" customFormat="1" ht="21.75" customHeight="1"/>
    <row r="430" customFormat="1" ht="21.75" customHeight="1"/>
    <row r="431" customFormat="1" ht="21.75" customHeight="1"/>
    <row r="432" customFormat="1" ht="21.75" customHeight="1"/>
    <row r="433" customFormat="1" ht="21.75" customHeight="1"/>
    <row r="434" customFormat="1" ht="21.75" customHeight="1"/>
    <row r="435" customFormat="1" ht="21.75" customHeight="1"/>
    <row r="436" customFormat="1" ht="21.75" customHeight="1"/>
    <row r="437" customFormat="1" ht="21.75" customHeight="1"/>
    <row r="438" customFormat="1" ht="21.75" customHeight="1"/>
    <row r="439" customFormat="1" ht="21.75" customHeight="1"/>
    <row r="440" customFormat="1" ht="21.75" customHeight="1"/>
    <row r="441" customFormat="1" ht="21.75" customHeight="1"/>
    <row r="442" customFormat="1" ht="21.75" customHeight="1"/>
    <row r="443" customFormat="1" ht="21.75" customHeight="1"/>
    <row r="444" customFormat="1" ht="21.75" customHeight="1"/>
    <row r="445" customFormat="1" ht="21.75" customHeight="1"/>
    <row r="446" customFormat="1" ht="21.75" customHeight="1"/>
    <row r="447" customFormat="1" ht="21.75" customHeight="1"/>
    <row r="448" customFormat="1" ht="21.75" customHeight="1"/>
    <row r="449" customFormat="1" ht="21.75" customHeight="1"/>
    <row r="450" customFormat="1" ht="21.75" customHeight="1"/>
    <row r="451" customFormat="1" ht="21.75" customHeight="1"/>
    <row r="452" customFormat="1" ht="21.75" customHeight="1"/>
    <row r="453" customFormat="1" ht="21.75" customHeight="1"/>
    <row r="454" customFormat="1" ht="21.75" customHeight="1"/>
    <row r="455" customFormat="1" ht="21.75" customHeight="1"/>
    <row r="456" customFormat="1" ht="21.75" customHeight="1"/>
    <row r="457" customFormat="1" ht="21.75" customHeight="1"/>
    <row r="458" customFormat="1" ht="21.75" customHeight="1"/>
    <row r="459" customFormat="1" ht="21.75" customHeight="1"/>
    <row r="460" customFormat="1" ht="21.75" customHeight="1"/>
    <row r="461" customFormat="1" ht="21.75" customHeight="1"/>
    <row r="462" customFormat="1" ht="21.75" customHeight="1"/>
    <row r="463" customFormat="1" ht="21.75" customHeight="1"/>
    <row r="464" customFormat="1" ht="21.75" customHeight="1"/>
    <row r="465" customFormat="1" ht="21.75" customHeight="1"/>
    <row r="466" customFormat="1" ht="21.75" customHeight="1"/>
    <row r="467" customFormat="1" ht="21.75" customHeight="1"/>
    <row r="468" customFormat="1" ht="21.75" customHeight="1"/>
    <row r="469" customFormat="1" ht="21.75" customHeight="1"/>
    <row r="470" customFormat="1" ht="21.75" customHeight="1"/>
    <row r="471" customFormat="1" ht="21.75" customHeight="1"/>
    <row r="472" customFormat="1" ht="21.75" customHeight="1"/>
    <row r="473" customFormat="1" ht="21.75" customHeight="1"/>
    <row r="474" customFormat="1" ht="21.75" customHeight="1"/>
    <row r="475" customFormat="1" ht="21.75" customHeight="1"/>
    <row r="476" customFormat="1" ht="21.75" customHeight="1"/>
    <row r="477" customFormat="1" ht="21.75" customHeight="1"/>
    <row r="478" customFormat="1" ht="21.75" customHeight="1"/>
    <row r="479" customFormat="1" ht="21.75" customHeight="1"/>
    <row r="480" customFormat="1" ht="21.75" customHeight="1"/>
    <row r="481" customFormat="1" ht="21.75" customHeight="1"/>
    <row r="482" customFormat="1" ht="21.75" customHeight="1"/>
    <row r="483" customFormat="1" ht="21.75" customHeight="1"/>
    <row r="484" customFormat="1" ht="21.75" customHeight="1"/>
    <row r="485" customFormat="1" ht="21.75" customHeight="1"/>
    <row r="486" customFormat="1" ht="21.75" customHeight="1"/>
    <row r="487" customFormat="1" ht="21.75" customHeight="1"/>
    <row r="488" customFormat="1" ht="21.75" customHeight="1"/>
    <row r="489" customFormat="1" ht="21.75" customHeight="1"/>
    <row r="490" customFormat="1" ht="21.75" customHeight="1"/>
    <row r="491" customFormat="1" ht="21.75" customHeight="1"/>
    <row r="492" customFormat="1" ht="21.75" customHeight="1"/>
    <row r="493" customFormat="1" ht="21.75" customHeight="1"/>
    <row r="494" customFormat="1" ht="21.75" customHeight="1"/>
    <row r="495" customFormat="1" ht="21.75" customHeight="1"/>
    <row r="496" customFormat="1" ht="21.75" customHeight="1"/>
    <row r="497" customFormat="1" ht="21.75" customHeight="1"/>
    <row r="498" customFormat="1" ht="21.75" customHeight="1"/>
    <row r="499" customFormat="1" ht="21.75" customHeight="1"/>
    <row r="500" customFormat="1" ht="21.75" customHeight="1"/>
    <row r="501" customFormat="1" ht="21.75" customHeight="1"/>
    <row r="502" customFormat="1" ht="21.75" customHeight="1"/>
    <row r="503" customFormat="1" ht="21.75" customHeight="1"/>
    <row r="504" customFormat="1" ht="21.75" customHeight="1"/>
    <row r="505" customFormat="1" ht="21.75" customHeight="1"/>
    <row r="506" customFormat="1" ht="21.75" customHeight="1"/>
    <row r="507" customFormat="1" ht="21.75" customHeight="1"/>
    <row r="508" customFormat="1" ht="21.75" customHeight="1"/>
    <row r="509" customFormat="1" ht="21.75" customHeight="1"/>
    <row r="510" customFormat="1" ht="21.75" customHeight="1"/>
    <row r="511" customFormat="1" ht="21.75" customHeight="1"/>
    <row r="512" customFormat="1" ht="21.75" customHeight="1"/>
    <row r="513" customFormat="1" ht="21.75" customHeight="1"/>
    <row r="514" customFormat="1" ht="21.75" customHeight="1"/>
    <row r="515" customFormat="1" ht="21.75" customHeight="1"/>
    <row r="516" customFormat="1" ht="21.75" customHeight="1"/>
    <row r="517" customFormat="1" ht="21.75" customHeight="1"/>
    <row r="518" customFormat="1" ht="21.75" customHeight="1"/>
    <row r="519" customFormat="1" ht="21.75" customHeight="1"/>
    <row r="520" customFormat="1" ht="21.75" customHeight="1"/>
    <row r="521" customFormat="1" ht="21.75" customHeight="1"/>
    <row r="522" customFormat="1" ht="21.75" customHeight="1"/>
    <row r="523" customFormat="1" ht="21.75" customHeight="1"/>
    <row r="524" customFormat="1" ht="21.75" customHeight="1"/>
    <row r="525" customFormat="1" ht="21.75" customHeight="1"/>
    <row r="526" customFormat="1" ht="21.75" customHeight="1"/>
    <row r="527" customFormat="1" ht="21.75" customHeight="1"/>
    <row r="528" customFormat="1" ht="21.75" customHeight="1"/>
    <row r="529" customFormat="1" ht="21.75" customHeight="1"/>
    <row r="530" customFormat="1" ht="21.75" customHeight="1"/>
    <row r="531" customFormat="1" ht="21.75" customHeight="1"/>
    <row r="532" customFormat="1" ht="21.75" customHeight="1"/>
    <row r="533" customFormat="1" ht="21.75" customHeight="1"/>
    <row r="534" customFormat="1" ht="21.75" customHeight="1"/>
    <row r="535" customFormat="1" ht="21.75" customHeight="1"/>
    <row r="536" customFormat="1" ht="21.75" customHeight="1"/>
    <row r="537" customFormat="1" ht="21.75" customHeight="1"/>
    <row r="538" customFormat="1" ht="21.75" customHeight="1"/>
    <row r="539" customFormat="1" ht="21.75" customHeight="1"/>
    <row r="540" customFormat="1" ht="21.75" customHeight="1"/>
    <row r="541" customFormat="1" ht="21.75" customHeight="1"/>
    <row r="542" customFormat="1" ht="21.75" customHeight="1"/>
    <row r="543" customFormat="1" ht="21.75" customHeight="1"/>
    <row r="544" customFormat="1" ht="21.75" customHeight="1"/>
    <row r="545" customFormat="1" ht="21.75" customHeight="1"/>
    <row r="546" customFormat="1" ht="21.75" customHeight="1"/>
    <row r="547" customFormat="1" ht="21.75" customHeight="1"/>
    <row r="548" customFormat="1" ht="21.75" customHeight="1"/>
    <row r="549" customFormat="1" ht="21.75" customHeight="1"/>
    <row r="550" customFormat="1" ht="21.75" customHeight="1"/>
    <row r="551" customFormat="1" ht="21.75" customHeight="1"/>
    <row r="552" customFormat="1" ht="21.75" customHeight="1"/>
    <row r="553" customFormat="1" ht="21.75" customHeight="1"/>
    <row r="554" customFormat="1" ht="21.75" customHeight="1"/>
    <row r="555" customFormat="1" ht="21.75" customHeight="1"/>
    <row r="556" customFormat="1" ht="21.75" customHeight="1"/>
    <row r="557" customFormat="1" ht="21.75" customHeight="1"/>
    <row r="558" customFormat="1" ht="21.75" customHeight="1"/>
    <row r="559" customFormat="1" ht="21.75" customHeight="1"/>
    <row r="560" customFormat="1" ht="21.75" customHeight="1"/>
    <row r="561" customFormat="1" ht="21.75" customHeight="1"/>
    <row r="562" customFormat="1" ht="21.75" customHeight="1"/>
    <row r="563" customFormat="1" ht="21.75" customHeight="1"/>
    <row r="564" customFormat="1" ht="21.75" customHeight="1"/>
    <row r="565" customFormat="1" ht="21.75" customHeight="1"/>
    <row r="566" customFormat="1" ht="21.75" customHeight="1"/>
    <row r="567" customFormat="1" ht="21.75" customHeight="1"/>
    <row r="568" customFormat="1" ht="21.75" customHeight="1"/>
    <row r="569" customFormat="1" ht="21.75" customHeight="1"/>
    <row r="570" customFormat="1" ht="21.75" customHeight="1"/>
    <row r="571" customFormat="1" ht="21.75" customHeight="1"/>
    <row r="572" customFormat="1" ht="21.75" customHeight="1"/>
    <row r="573" customFormat="1" ht="21.75" customHeight="1"/>
    <row r="574" customFormat="1" ht="21.75" customHeight="1"/>
    <row r="575" customFormat="1" ht="21.75" customHeight="1"/>
    <row r="576" customFormat="1" ht="21.75" customHeight="1"/>
    <row r="577" customFormat="1" ht="21.75" customHeight="1"/>
    <row r="578" customFormat="1" ht="21.75" customHeight="1"/>
    <row r="579" customFormat="1" ht="21.75" customHeight="1"/>
    <row r="580" customFormat="1" ht="21.75" customHeight="1"/>
    <row r="581" customFormat="1" ht="21.75" customHeigh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</sheetData>
  <autoFilter ref="B131:D11052" xr:uid="{076BA268-57DD-3F42-BC9D-22983DB30B1F}"/>
  <mergeCells count="30">
    <mergeCell ref="A1:F1"/>
    <mergeCell ref="A2:F2"/>
    <mergeCell ref="D9:F9"/>
    <mergeCell ref="D10:F10"/>
    <mergeCell ref="A6:C6"/>
    <mergeCell ref="A4:F4"/>
    <mergeCell ref="A3:F3"/>
    <mergeCell ref="A10:C10"/>
    <mergeCell ref="A5:C5"/>
    <mergeCell ref="A7:C7"/>
    <mergeCell ref="A8:C8"/>
    <mergeCell ref="A9:C9"/>
    <mergeCell ref="D5:F5"/>
    <mergeCell ref="D6:F6"/>
    <mergeCell ref="D7:F7"/>
    <mergeCell ref="D8:F8"/>
    <mergeCell ref="A91:F91"/>
    <mergeCell ref="A73:F73"/>
    <mergeCell ref="A11:C11"/>
    <mergeCell ref="D12:F12"/>
    <mergeCell ref="D11:F11"/>
    <mergeCell ref="A12:C12"/>
    <mergeCell ref="A23:F23"/>
    <mergeCell ref="A14:C14"/>
    <mergeCell ref="A16:F16"/>
    <mergeCell ref="A80:F80"/>
    <mergeCell ref="D14:F14"/>
    <mergeCell ref="A61:F61"/>
    <mergeCell ref="A70:F70"/>
    <mergeCell ref="A56:F56"/>
  </mergeCells>
  <phoneticPr fontId="0" type="noConversion"/>
  <pageMargins left="0.32" right="0.2" top="0.33" bottom="0.41" header="0.17" footer="0.17"/>
  <pageSetup paperSize="9" scale="92" orientation="portrait" horizontalDpi="300" verticalDpi="300"/>
  <headerFooter alignWithMargins="0">
    <oddFooter>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5F1F-793A-F243-A70B-A9292686BABE}">
  <dimension ref="A1:A74"/>
  <sheetViews>
    <sheetView workbookViewId="0">
      <selection sqref="A1:A74"/>
    </sheetView>
  </sheetViews>
  <sheetFormatPr baseColWidth="10" defaultRowHeight="13"/>
  <cols>
    <col min="1" max="256" width="8.83203125" customWidth="1"/>
  </cols>
  <sheetData>
    <row r="1" spans="1:1">
      <c r="A1">
        <f>PRODUCT('общий прайс'!D17,'общий прайс'!E17)</f>
        <v>37.5</v>
      </c>
    </row>
    <row r="2" spans="1:1">
      <c r="A2">
        <f>PRODUCT('общий прайс'!D18,'общий прайс'!E18)</f>
        <v>37.5</v>
      </c>
    </row>
    <row r="3" spans="1:1">
      <c r="A3">
        <f>PRODUCT('общий прайс'!D19,'общий прайс'!E19)</f>
        <v>37.5</v>
      </c>
    </row>
    <row r="4" spans="1:1">
      <c r="A4">
        <f>PRODUCT('общий прайс'!D20,'общий прайс'!E20)</f>
        <v>37.5</v>
      </c>
    </row>
    <row r="5" spans="1:1">
      <c r="A5">
        <f>PRODUCT('общий прайс'!D21,'общий прайс'!E21)</f>
        <v>37.5</v>
      </c>
    </row>
    <row r="6" spans="1:1">
      <c r="A6">
        <f>PRODUCT('общий прайс'!D22,'общий прайс'!E22)</f>
        <v>37.5</v>
      </c>
    </row>
    <row r="8" spans="1:1">
      <c r="A8">
        <f>PRODUCT('общий прайс'!D24,'общий прайс'!E24)</f>
        <v>35</v>
      </c>
    </row>
    <row r="9" spans="1:1">
      <c r="A9">
        <f>PRODUCT('общий прайс'!D25,'общий прайс'!E25)</f>
        <v>35</v>
      </c>
    </row>
    <row r="10" spans="1:1">
      <c r="A10">
        <f>PRODUCT('общий прайс'!D26,'общий прайс'!E26)</f>
        <v>35</v>
      </c>
    </row>
    <row r="11" spans="1:1">
      <c r="A11">
        <f>PRODUCT('общий прайс'!D27,'общий прайс'!E27)</f>
        <v>35</v>
      </c>
    </row>
    <row r="12" spans="1:1">
      <c r="A12">
        <f>PRODUCT('общий прайс'!D28,'общий прайс'!E28)</f>
        <v>35</v>
      </c>
    </row>
    <row r="13" spans="1:1">
      <c r="A13">
        <f>PRODUCT('общий прайс'!D29,'общий прайс'!E29)</f>
        <v>35</v>
      </c>
    </row>
    <row r="14" spans="1:1">
      <c r="A14">
        <f>PRODUCT('общий прайс'!D30,'общий прайс'!E30)</f>
        <v>35</v>
      </c>
    </row>
    <row r="15" spans="1:1">
      <c r="A15">
        <f>PRODUCT('общий прайс'!D31,'общий прайс'!E31)</f>
        <v>35</v>
      </c>
    </row>
    <row r="16" spans="1:1">
      <c r="A16">
        <f>PRODUCT('общий прайс'!D32,'общий прайс'!E32)</f>
        <v>35</v>
      </c>
    </row>
    <row r="17" spans="1:1">
      <c r="A17">
        <f>PRODUCT('общий прайс'!D33,'общий прайс'!E33)</f>
        <v>35</v>
      </c>
    </row>
    <row r="18" spans="1:1">
      <c r="A18">
        <f>PRODUCT('общий прайс'!D34,'общий прайс'!E34)</f>
        <v>35</v>
      </c>
    </row>
    <row r="19" spans="1:1">
      <c r="A19">
        <f>PRODUCT('общий прайс'!D35,'общий прайс'!E35)</f>
        <v>35</v>
      </c>
    </row>
    <row r="20" spans="1:1">
      <c r="A20">
        <f>PRODUCT('общий прайс'!D36,'общий прайс'!E36)</f>
        <v>35</v>
      </c>
    </row>
    <row r="21" spans="1:1">
      <c r="A21">
        <f>PRODUCT('общий прайс'!D37,'общий прайс'!E37)</f>
        <v>35</v>
      </c>
    </row>
    <row r="22" spans="1:1">
      <c r="A22">
        <f>PRODUCT('общий прайс'!D38,'общий прайс'!E38)</f>
        <v>35</v>
      </c>
    </row>
    <row r="23" spans="1:1">
      <c r="A23">
        <f>PRODUCT('общий прайс'!D39,'общий прайс'!E39)</f>
        <v>35</v>
      </c>
    </row>
    <row r="24" spans="1:1">
      <c r="A24">
        <f>PRODUCT('общий прайс'!D40,'общий прайс'!E40)</f>
        <v>35</v>
      </c>
    </row>
    <row r="25" spans="1:1">
      <c r="A25">
        <f>PRODUCT('общий прайс'!D41,'общий прайс'!E41)</f>
        <v>35</v>
      </c>
    </row>
    <row r="26" spans="1:1">
      <c r="A26">
        <f>PRODUCT('общий прайс'!D42,'общий прайс'!E42)</f>
        <v>35</v>
      </c>
    </row>
    <row r="27" spans="1:1">
      <c r="A27">
        <f>PRODUCT('общий прайс'!D43,'общий прайс'!E43)</f>
        <v>35</v>
      </c>
    </row>
    <row r="28" spans="1:1">
      <c r="A28">
        <f>PRODUCT('общий прайс'!D44,'общий прайс'!E44)</f>
        <v>35</v>
      </c>
    </row>
    <row r="29" spans="1:1">
      <c r="A29">
        <f>PRODUCT('общий прайс'!D45,'общий прайс'!E45)</f>
        <v>35</v>
      </c>
    </row>
    <row r="30" spans="1:1">
      <c r="A30">
        <f>PRODUCT('общий прайс'!D46,'общий прайс'!E46)</f>
        <v>35</v>
      </c>
    </row>
    <row r="31" spans="1:1">
      <c r="A31">
        <f>PRODUCT('общий прайс'!D47,'общий прайс'!E47)</f>
        <v>35</v>
      </c>
    </row>
    <row r="32" spans="1:1">
      <c r="A32">
        <f>PRODUCT('общий прайс'!D48,'общий прайс'!E48)</f>
        <v>35</v>
      </c>
    </row>
    <row r="33" spans="1:1">
      <c r="A33">
        <f>PRODUCT('общий прайс'!D49,'общий прайс'!E49)</f>
        <v>35</v>
      </c>
    </row>
    <row r="34" spans="1:1">
      <c r="A34">
        <f>PRODUCT('общий прайс'!D50,'общий прайс'!E50)</f>
        <v>35</v>
      </c>
    </row>
    <row r="35" spans="1:1">
      <c r="A35">
        <f>PRODUCT('общий прайс'!D51,'общий прайс'!E51)</f>
        <v>35</v>
      </c>
    </row>
    <row r="36" spans="1:1">
      <c r="A36">
        <f>PRODUCT('общий прайс'!D52,'общий прайс'!E52)</f>
        <v>35</v>
      </c>
    </row>
    <row r="37" spans="1:1">
      <c r="A37">
        <f>PRODUCT('общий прайс'!D53,'общий прайс'!E53)</f>
        <v>35</v>
      </c>
    </row>
    <row r="38" spans="1:1">
      <c r="A38">
        <f>PRODUCT('общий прайс'!D54,'общий прайс'!E54)</f>
        <v>35</v>
      </c>
    </row>
    <row r="39" spans="1:1">
      <c r="A39">
        <f>PRODUCT('общий прайс'!D55,'общий прайс'!E55)</f>
        <v>35</v>
      </c>
    </row>
    <row r="41" spans="1:1">
      <c r="A41">
        <f>PRODUCT('общий прайс'!D57,'общий прайс'!E57)</f>
        <v>35</v>
      </c>
    </row>
    <row r="42" spans="1:1">
      <c r="A42">
        <f>PRODUCT('общий прайс'!D58,'общий прайс'!E58)</f>
        <v>35</v>
      </c>
    </row>
    <row r="43" spans="1:1">
      <c r="A43">
        <f>PRODUCT('общий прайс'!D59,'общий прайс'!E59)</f>
        <v>35</v>
      </c>
    </row>
    <row r="44" spans="1:1">
      <c r="A44">
        <f>PRODUCT('общий прайс'!D60,'общий прайс'!E60)</f>
        <v>35</v>
      </c>
    </row>
    <row r="46" spans="1:1">
      <c r="A46">
        <f>PRODUCT('общий прайс'!D62,'общий прайс'!E62)</f>
        <v>35</v>
      </c>
    </row>
    <row r="47" spans="1:1">
      <c r="A47">
        <f>PRODUCT('общий прайс'!D63,'общий прайс'!E63)</f>
        <v>35</v>
      </c>
    </row>
    <row r="48" spans="1:1">
      <c r="A48">
        <f>PRODUCT('общий прайс'!D64,'общий прайс'!E64)</f>
        <v>35</v>
      </c>
    </row>
    <row r="49" spans="1:1">
      <c r="A49">
        <f>PRODUCT('общий прайс'!D65,'общий прайс'!E65)</f>
        <v>35</v>
      </c>
    </row>
    <row r="50" spans="1:1">
      <c r="A50">
        <f>PRODUCT('общий прайс'!D66,'общий прайс'!E66)</f>
        <v>35</v>
      </c>
    </row>
    <row r="51" spans="1:1">
      <c r="A51">
        <f>PRODUCT('общий прайс'!D67,'общий прайс'!E67)</f>
        <v>35</v>
      </c>
    </row>
    <row r="52" spans="1:1">
      <c r="A52">
        <f>PRODUCT('общий прайс'!D68,'общий прайс'!E68)</f>
        <v>35</v>
      </c>
    </row>
    <row r="53" spans="1:1">
      <c r="A53">
        <f>PRODUCT('общий прайс'!D69,'общий прайс'!E69)</f>
        <v>35</v>
      </c>
    </row>
    <row r="55" spans="1:1">
      <c r="A55">
        <f>PRODUCT('общий прайс'!D71,'общий прайс'!E71)</f>
        <v>35</v>
      </c>
    </row>
    <row r="56" spans="1:1">
      <c r="A56">
        <f>PRODUCT('общий прайс'!D72,'общий прайс'!E72)</f>
        <v>35</v>
      </c>
    </row>
    <row r="58" spans="1:1">
      <c r="A58">
        <f>PRODUCT('общий прайс'!D74,'общий прайс'!E74)</f>
        <v>37.5</v>
      </c>
    </row>
    <row r="59" spans="1:1">
      <c r="A59">
        <f>PRODUCT('общий прайс'!D75,'общий прайс'!E75)</f>
        <v>37.5</v>
      </c>
    </row>
    <row r="60" spans="1:1">
      <c r="A60">
        <f>PRODUCT('общий прайс'!D76,'общий прайс'!E76)</f>
        <v>37.5</v>
      </c>
    </row>
    <row r="61" spans="1:1">
      <c r="A61">
        <f>PRODUCT('общий прайс'!D77,'общий прайс'!E77)</f>
        <v>37.5</v>
      </c>
    </row>
    <row r="62" spans="1:1">
      <c r="A62">
        <f>PRODUCT('общий прайс'!D78,'общий прайс'!E78)</f>
        <v>37.5</v>
      </c>
    </row>
    <row r="63" spans="1:1">
      <c r="A63">
        <f>PRODUCT('общий прайс'!D79,'общий прайс'!E79)</f>
        <v>37.5</v>
      </c>
    </row>
    <row r="65" spans="1:1">
      <c r="A65">
        <f>PRODUCT('общий прайс'!D81,'общий прайс'!E81)</f>
        <v>35</v>
      </c>
    </row>
    <row r="66" spans="1:1">
      <c r="A66">
        <f>PRODUCT('общий прайс'!D82,'общий прайс'!E82)</f>
        <v>35</v>
      </c>
    </row>
    <row r="67" spans="1:1">
      <c r="A67">
        <f>PRODUCT('общий прайс'!D83,'общий прайс'!E83)</f>
        <v>35</v>
      </c>
    </row>
    <row r="68" spans="1:1">
      <c r="A68">
        <f>PRODUCT('общий прайс'!D84,'общий прайс'!E84)</f>
        <v>35</v>
      </c>
    </row>
    <row r="69" spans="1:1">
      <c r="A69">
        <f>PRODUCT('общий прайс'!D85,'общий прайс'!E85)</f>
        <v>35</v>
      </c>
    </row>
    <row r="70" spans="1:1">
      <c r="A70">
        <f>PRODUCT('общий прайс'!D86,'общий прайс'!E86)</f>
        <v>35</v>
      </c>
    </row>
    <row r="71" spans="1:1">
      <c r="A71">
        <f>PRODUCT('общий прайс'!D87,'общий прайс'!E87)</f>
        <v>35</v>
      </c>
    </row>
    <row r="72" spans="1:1">
      <c r="A72">
        <f>PRODUCT('общий прайс'!D88,'общий прайс'!E88)</f>
        <v>35</v>
      </c>
    </row>
    <row r="73" spans="1:1">
      <c r="A73">
        <f>PRODUCT('общий прайс'!D89,'общий прайс'!E89)</f>
        <v>35</v>
      </c>
    </row>
    <row r="74" spans="1:1">
      <c r="A74">
        <f>PRODUCT('общий прайс'!D90,'общий прайс'!E90)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прайс</vt:lpstr>
      <vt:lpstr>Лист1</vt:lpstr>
    </vt:vector>
  </TitlesOfParts>
  <Company>Protos&amp;Co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Anton Streltsov</cp:lastModifiedBy>
  <cp:lastPrinted>2026-01-20T13:59:01Z</cp:lastPrinted>
  <dcterms:created xsi:type="dcterms:W3CDTF">2007-02-06T07:18:47Z</dcterms:created>
  <dcterms:modified xsi:type="dcterms:W3CDTF">2026-06-02T07:55:31Z</dcterms:modified>
</cp:coreProperties>
</file>